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christian/Documents/INCOSE/Competency Self-Eval/"/>
    </mc:Choice>
  </mc:AlternateContent>
  <xr:revisionPtr revIDLastSave="0" documentId="8_{EF08E564-6FE1-BC4E-B7D3-E6B74ED2D1FF}" xr6:coauthVersionLast="47" xr6:coauthVersionMax="47" xr10:uidLastSave="{00000000-0000-0000-0000-000000000000}"/>
  <bookViews>
    <workbookView xWindow="0" yWindow="760" windowWidth="34560" windowHeight="21100" xr2:uid="{C4E280C0-B5CE-AA4A-B6A8-5DCF5BBEB4C4}"/>
  </bookViews>
  <sheets>
    <sheet name="README" sheetId="4" r:id="rId1"/>
    <sheet name="Sheet Index" sheetId="42" r:id="rId2"/>
    <sheet name="Systems Thinking" sheetId="3" r:id="rId3"/>
    <sheet name="Life Cycles" sheetId="5" r:id="rId4"/>
    <sheet name="Capability Engineering" sheetId="6" r:id="rId5"/>
    <sheet name="General Engineering" sheetId="7" r:id="rId6"/>
    <sheet name="Critical Thinking" sheetId="9" r:id="rId7"/>
    <sheet name="Systems Modeling and Analysis" sheetId="10" r:id="rId8"/>
    <sheet name="Communications" sheetId="11" r:id="rId9"/>
    <sheet name="Ethics And Professionalism" sheetId="12" r:id="rId10"/>
    <sheet name="Technical Leadership" sheetId="8" r:id="rId11"/>
    <sheet name="Negotiation" sheetId="13" r:id="rId12"/>
    <sheet name="Team Dynamics" sheetId="14" r:id="rId13"/>
    <sheet name="Facilitation" sheetId="15" r:id="rId14"/>
    <sheet name="Emotional Intelligence" sheetId="17" r:id="rId15"/>
    <sheet name="Coaching And Mentoring" sheetId="16" r:id="rId16"/>
    <sheet name="Requirements Definition" sheetId="18" r:id="rId17"/>
    <sheet name="System Architecting" sheetId="20" r:id="rId18"/>
    <sheet name="Design For..." sheetId="21" r:id="rId19"/>
    <sheet name="Integration" sheetId="19" r:id="rId20"/>
    <sheet name="Interfaces" sheetId="22" r:id="rId21"/>
    <sheet name="Verification" sheetId="24" r:id="rId22"/>
    <sheet name="Validation" sheetId="25" r:id="rId23"/>
    <sheet name="Transition" sheetId="26" r:id="rId24"/>
    <sheet name="Utilization And Support" sheetId="27" r:id="rId25"/>
    <sheet name="Retirement" sheetId="28" r:id="rId26"/>
    <sheet name="Planning" sheetId="29" r:id="rId27"/>
    <sheet name="Monitoring And Control" sheetId="31" r:id="rId28"/>
    <sheet name="Decision Management" sheetId="33" r:id="rId29"/>
    <sheet name="Concurrent Engineering" sheetId="34" r:id="rId30"/>
    <sheet name="Business Enterprise Integration" sheetId="35" r:id="rId31"/>
    <sheet name="Acquisition And Supply" sheetId="36" r:id="rId32"/>
    <sheet name="Information Management" sheetId="37" r:id="rId33"/>
    <sheet name="Configuration Management" sheetId="38" r:id="rId34"/>
    <sheet name="Risk And Opportunity Management" sheetId="30" r:id="rId35"/>
    <sheet name="Project Management" sheetId="39" r:id="rId36"/>
    <sheet name="Finance" sheetId="41" r:id="rId37"/>
    <sheet name="Logistics" sheetId="40" r:id="rId38"/>
    <sheet name="Quality" sheetId="32" r:id="rId39"/>
    <sheet name="Data" sheetId="1" r:id="rId4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42" l="1"/>
  <c r="H6" i="42"/>
  <c r="G6" i="42"/>
  <c r="F6" i="42"/>
  <c r="E6" i="42"/>
  <c r="D6" i="42"/>
  <c r="C6" i="42"/>
  <c r="I50" i="42"/>
  <c r="H50" i="42"/>
  <c r="G50" i="42"/>
  <c r="F50" i="42"/>
  <c r="E50" i="42"/>
  <c r="D50" i="42"/>
  <c r="C50" i="42"/>
  <c r="I49" i="42"/>
  <c r="H49" i="42"/>
  <c r="G49" i="42"/>
  <c r="F49" i="42"/>
  <c r="E49" i="42"/>
  <c r="D49" i="42"/>
  <c r="C49" i="42"/>
  <c r="I48" i="42"/>
  <c r="H48" i="42"/>
  <c r="G48" i="42"/>
  <c r="F48" i="42"/>
  <c r="E48" i="42"/>
  <c r="D48" i="42"/>
  <c r="C48" i="42"/>
  <c r="I47" i="42"/>
  <c r="H47" i="42"/>
  <c r="G47" i="42"/>
  <c r="F47" i="42"/>
  <c r="E47" i="42"/>
  <c r="D47" i="42"/>
  <c r="C47" i="42"/>
  <c r="I44" i="42"/>
  <c r="H44" i="42"/>
  <c r="G44" i="42"/>
  <c r="F44" i="42"/>
  <c r="E44" i="42"/>
  <c r="D44" i="42"/>
  <c r="C44" i="42"/>
  <c r="I43" i="42"/>
  <c r="H43" i="42"/>
  <c r="G43" i="42"/>
  <c r="F43" i="42"/>
  <c r="E43" i="42"/>
  <c r="D43" i="42"/>
  <c r="C43" i="42"/>
  <c r="I42" i="42"/>
  <c r="H42" i="42"/>
  <c r="G42" i="42"/>
  <c r="F42" i="42"/>
  <c r="E42" i="42"/>
  <c r="D42" i="42"/>
  <c r="C42" i="42"/>
  <c r="I41" i="42"/>
  <c r="H41" i="42"/>
  <c r="G41" i="42"/>
  <c r="F41" i="42"/>
  <c r="E41" i="42"/>
  <c r="D41" i="42"/>
  <c r="C41" i="42"/>
  <c r="I40" i="42"/>
  <c r="H40" i="42"/>
  <c r="G40" i="42"/>
  <c r="F40" i="42"/>
  <c r="E40" i="42"/>
  <c r="D40" i="42"/>
  <c r="C40" i="42"/>
  <c r="I39" i="42"/>
  <c r="H39" i="42"/>
  <c r="G39" i="42"/>
  <c r="F39" i="42"/>
  <c r="E39" i="42"/>
  <c r="D39" i="42"/>
  <c r="C39" i="42"/>
  <c r="I38" i="42"/>
  <c r="H38" i="42"/>
  <c r="G38" i="42"/>
  <c r="F38" i="42"/>
  <c r="E38" i="42"/>
  <c r="D38" i="42"/>
  <c r="C38" i="42"/>
  <c r="I37" i="42"/>
  <c r="H37" i="42"/>
  <c r="G37" i="42"/>
  <c r="F37" i="42"/>
  <c r="E37" i="42"/>
  <c r="D37" i="42"/>
  <c r="C37" i="42"/>
  <c r="I36" i="42"/>
  <c r="H36" i="42"/>
  <c r="G36" i="42"/>
  <c r="F36" i="42"/>
  <c r="E36" i="42"/>
  <c r="D36" i="42"/>
  <c r="C36" i="42"/>
  <c r="I33" i="42"/>
  <c r="H33" i="42"/>
  <c r="G33" i="42"/>
  <c r="F33" i="42"/>
  <c r="E33" i="42"/>
  <c r="D33" i="42"/>
  <c r="C33" i="42"/>
  <c r="I32" i="42"/>
  <c r="H32" i="42"/>
  <c r="G32" i="42"/>
  <c r="F32" i="42"/>
  <c r="E32" i="42"/>
  <c r="D32" i="42"/>
  <c r="C32" i="42"/>
  <c r="I31" i="42"/>
  <c r="H31" i="42"/>
  <c r="G31" i="42"/>
  <c r="F31" i="42"/>
  <c r="E31" i="42"/>
  <c r="D31" i="42"/>
  <c r="C31" i="42"/>
  <c r="I30" i="42"/>
  <c r="H30" i="42"/>
  <c r="G30" i="42"/>
  <c r="F30" i="42"/>
  <c r="E30" i="42"/>
  <c r="D30" i="42"/>
  <c r="C30" i="42"/>
  <c r="I29" i="42"/>
  <c r="H29" i="42"/>
  <c r="G29" i="42"/>
  <c r="F29" i="42"/>
  <c r="E29" i="42"/>
  <c r="D29" i="42"/>
  <c r="C29" i="42"/>
  <c r="I28" i="42"/>
  <c r="H28" i="42"/>
  <c r="G28" i="42"/>
  <c r="F28" i="42"/>
  <c r="E28" i="42"/>
  <c r="D28" i="42"/>
  <c r="C28" i="42"/>
  <c r="I27" i="42"/>
  <c r="H27" i="42"/>
  <c r="G27" i="42"/>
  <c r="F27" i="42"/>
  <c r="E27" i="42"/>
  <c r="D27" i="42"/>
  <c r="C27" i="42"/>
  <c r="I26" i="42"/>
  <c r="H26" i="42"/>
  <c r="G26" i="42"/>
  <c r="F26" i="42"/>
  <c r="E26" i="42"/>
  <c r="D26" i="42"/>
  <c r="C26" i="42"/>
  <c r="I25" i="42"/>
  <c r="H25" i="42"/>
  <c r="G25" i="42"/>
  <c r="F25" i="42"/>
  <c r="E25" i="42"/>
  <c r="D25" i="42"/>
  <c r="C25" i="42"/>
  <c r="I24" i="42"/>
  <c r="H24" i="42"/>
  <c r="G24" i="42"/>
  <c r="F24" i="42"/>
  <c r="E24" i="42"/>
  <c r="D24" i="42"/>
  <c r="C24" i="42"/>
  <c r="I21" i="42"/>
  <c r="H21" i="42"/>
  <c r="G21" i="42"/>
  <c r="F21" i="42"/>
  <c r="E21" i="42"/>
  <c r="D21" i="42"/>
  <c r="C21" i="42"/>
  <c r="I20" i="42"/>
  <c r="H20" i="42"/>
  <c r="G20" i="42"/>
  <c r="F20" i="42"/>
  <c r="E20" i="42"/>
  <c r="D20" i="42"/>
  <c r="C20" i="42"/>
  <c r="I19" i="42"/>
  <c r="H19" i="42"/>
  <c r="G19" i="42"/>
  <c r="F19" i="42"/>
  <c r="E19" i="42"/>
  <c r="D19" i="42"/>
  <c r="C19" i="42"/>
  <c r="I18" i="42"/>
  <c r="H18" i="42"/>
  <c r="G18" i="42"/>
  <c r="F18" i="42"/>
  <c r="E18" i="42"/>
  <c r="D18" i="42"/>
  <c r="C18" i="42"/>
  <c r="I17" i="42"/>
  <c r="H17" i="42"/>
  <c r="G17" i="42"/>
  <c r="F17" i="42"/>
  <c r="E17" i="42"/>
  <c r="D17" i="42"/>
  <c r="C17" i="42"/>
  <c r="I16" i="42"/>
  <c r="H16" i="42"/>
  <c r="G16" i="42"/>
  <c r="F16" i="42"/>
  <c r="E16" i="42"/>
  <c r="D16" i="42"/>
  <c r="C16" i="42"/>
  <c r="I15" i="42"/>
  <c r="H15" i="42"/>
  <c r="G15" i="42"/>
  <c r="F15" i="42"/>
  <c r="E15" i="42"/>
  <c r="D15" i="42"/>
  <c r="C15" i="42"/>
  <c r="I14" i="42"/>
  <c r="H14" i="42"/>
  <c r="G14" i="42"/>
  <c r="F14" i="42"/>
  <c r="E14" i="42"/>
  <c r="D14" i="42"/>
  <c r="C14" i="42"/>
  <c r="I11" i="42"/>
  <c r="H11" i="42"/>
  <c r="G11" i="42"/>
  <c r="F11" i="42"/>
  <c r="E11" i="42"/>
  <c r="D11" i="42"/>
  <c r="C11" i="42"/>
  <c r="I10" i="42"/>
  <c r="H10" i="42"/>
  <c r="G10" i="42"/>
  <c r="F10" i="42"/>
  <c r="E10" i="42"/>
  <c r="D10" i="42"/>
  <c r="C10" i="42"/>
  <c r="I9" i="42"/>
  <c r="H9" i="42"/>
  <c r="G9" i="42"/>
  <c r="F9" i="42"/>
  <c r="E9" i="42"/>
  <c r="D9" i="42"/>
  <c r="C9" i="42"/>
  <c r="I8" i="42"/>
  <c r="H8" i="42"/>
  <c r="G8" i="42"/>
  <c r="F8" i="42"/>
  <c r="E8" i="42"/>
  <c r="D8" i="42"/>
  <c r="C8" i="42"/>
  <c r="I7" i="42"/>
  <c r="H7" i="42"/>
  <c r="G7" i="42"/>
  <c r="F7" i="42"/>
  <c r="E7" i="42"/>
  <c r="D7" i="42"/>
  <c r="C7" i="42"/>
</calcChain>
</file>

<file path=xl/sharedStrings.xml><?xml version="1.0" encoding="utf-8"?>
<sst xmlns="http://schemas.openxmlformats.org/spreadsheetml/2006/main" count="9736" uniqueCount="4683">
  <si>
    <t>Explains what “systems thinking” is and explains why it is important.</t>
  </si>
  <si>
    <t xml:space="preserve">CSTA01  </t>
  </si>
  <si>
    <t>Explains what “emergence” is, why it is important, and how it can be “positive” or negative* in its effect upon the system as a whole.</t>
  </si>
  <si>
    <t xml:space="preserve">CSTA02  </t>
  </si>
  <si>
    <t>Explains what a “system hierarchy” is and why it is important.</t>
  </si>
  <si>
    <t xml:space="preserve">CSTA03  </t>
  </si>
  <si>
    <t>Explains what “system content” is for a given system of interest and describes why it is important.</t>
  </si>
  <si>
    <t xml:space="preserve">CSTA04  </t>
  </si>
  <si>
    <t>Explains why it is important to be able to identify and understand what interfaces are.</t>
  </si>
  <si>
    <t xml:space="preserve">CSTA05  </t>
  </si>
  <si>
    <t>Explains why it is important to recognize interactions amongst systems and their elements.</t>
  </si>
  <si>
    <t xml:space="preserve">CSTA06  </t>
  </si>
  <si>
    <t>Explains why it is important to understand purpose and functionality of a system of interest.</t>
  </si>
  <si>
    <t xml:space="preserve">CSTA07  </t>
  </si>
  <si>
    <t>Explains how business, enterprise and technology can each influence the definition and development of the system and vice versa.</t>
  </si>
  <si>
    <t xml:space="preserve">CSTA08  </t>
  </si>
  <si>
    <t>Explains why it may be necessary to approach systems thinking in different ways, depending on the situation, and provides examples.</t>
  </si>
  <si>
    <t xml:space="preserve">CSTA09  </t>
  </si>
  <si>
    <t>Defines the properties of a system.</t>
  </si>
  <si>
    <t xml:space="preserve">CSTS01  </t>
  </si>
  <si>
    <t>Explains how system behavior produces emergent properties.</t>
  </si>
  <si>
    <t xml:space="preserve">CSTS02  </t>
  </si>
  <si>
    <t>Uses the principles of system partitioning within system hierarchy on a project.</t>
  </si>
  <si>
    <t xml:space="preserve">CSTS03  </t>
  </si>
  <si>
    <t>Defines system characteristics in order to improve understanding of need.</t>
  </si>
  <si>
    <t xml:space="preserve">CSTS04  </t>
  </si>
  <si>
    <t>Explains why the boundary of a system needs to be managed.</t>
  </si>
  <si>
    <t xml:space="preserve">CSTS05  </t>
  </si>
  <si>
    <t>Explains how humans and systems interact and how humans can be elements of systems.</t>
  </si>
  <si>
    <t xml:space="preserve">CSTS06  </t>
  </si>
  <si>
    <t>Identifies the influence of wider enterprise on a project.</t>
  </si>
  <si>
    <t xml:space="preserve">CSTS07  </t>
  </si>
  <si>
    <t>Uses systems thinking to contribute to enterprise technology development activities.</t>
  </si>
  <si>
    <t xml:space="preserve">CSTS08  </t>
  </si>
  <si>
    <t>Develops their own systems thinking insights to share thinking across the wider project (e.g. working groups and other teams).</t>
  </si>
  <si>
    <t xml:space="preserve">CSTS09  </t>
  </si>
  <si>
    <t>Develops own understanding of this competency area through Continual Professional Development (CPD).</t>
  </si>
  <si>
    <t xml:space="preserve">CSTS10  </t>
  </si>
  <si>
    <t xml:space="preserve">CSTP01  </t>
  </si>
  <si>
    <t>Uses analysis of a system functions and parts to predict resultant system behavior.</t>
  </si>
  <si>
    <t xml:space="preserve">CSTP02  </t>
  </si>
  <si>
    <t>Identifies the context of a system from a range of viewpoints including system boundaries and external interfaces.</t>
  </si>
  <si>
    <t xml:space="preserve">CSTP03  </t>
  </si>
  <si>
    <t>Identifies the interaction between humans and systems, and systems and systems.</t>
  </si>
  <si>
    <t xml:space="preserve">CSTP04  </t>
  </si>
  <si>
    <t>Identifies enterprise and technology issues affecting the design of a system and addresses them using a systems thinking approach.</t>
  </si>
  <si>
    <t xml:space="preserve">CSTP05  </t>
  </si>
  <si>
    <t>Uses appropriate systems thinking approaches to a range of situations, integrating the outcomes to get a full understanding of the whole.</t>
  </si>
  <si>
    <t xml:space="preserve">CSTP06  </t>
  </si>
  <si>
    <t>Identifies potential enterprise improvements to enable system development.</t>
  </si>
  <si>
    <t xml:space="preserve">CSTP07  </t>
  </si>
  <si>
    <t>Guides team systems thinking activities in order to ensure current activities align to purpose.</t>
  </si>
  <si>
    <t xml:space="preserve">CSTP08  </t>
  </si>
  <si>
    <t>Develops existing case studies and examples of systems thinking to apply in new situations.</t>
  </si>
  <si>
    <t xml:space="preserve">CSTP09  </t>
  </si>
  <si>
    <t>Guides new or supervised practitioners in System thinking techniques in order to develop their knowledge, abilities, skills or associated behaviors.</t>
  </si>
  <si>
    <t xml:space="preserve">CSTP10  </t>
  </si>
  <si>
    <t>Maintains and enhances own competence in this area through Continual Professional Development (CPD) activities.</t>
  </si>
  <si>
    <t xml:space="preserve">CSTP11  </t>
  </si>
  <si>
    <t>Creates enterprise-level policies, procedures, guidance and best practice for systems thinking, including associated tools.</t>
  </si>
  <si>
    <t xml:space="preserve">CSTL01  </t>
  </si>
  <si>
    <t>Judges the suitability of project-level systems thinking on behalf of the enterprise, to ensure its validity.</t>
  </si>
  <si>
    <t xml:space="preserve">CSTL02  </t>
  </si>
  <si>
    <t>Persuades key enterprise-level stakeholders across the enterprise to support and maintain the technical capability and strategy of the enterprise.</t>
  </si>
  <si>
    <t xml:space="preserve">CSTL03  </t>
  </si>
  <si>
    <t>Adopts existing systems thinking practices on behalf of the enterprise to accommodate novel, complex or difficult system situations or problems.</t>
  </si>
  <si>
    <t xml:space="preserve">CSTL04  </t>
  </si>
  <si>
    <t>Persuades project stakeholders across the enterprise to improve the suitability of project technical strategies in order to maintain their validity.</t>
  </si>
  <si>
    <t xml:space="preserve">CSTL05  </t>
  </si>
  <si>
    <t>Persuades key stakeholders to address enterprise-level issues identified through systems thinking.</t>
  </si>
  <si>
    <t xml:space="preserve">CSTL06  </t>
  </si>
  <si>
    <t>Coaches or mentors practitioners across the enterprise in Systems thinking in order to develop their knowledge, abilities, skills or associated behaviors.</t>
  </si>
  <si>
    <t xml:space="preserve">CSTL07  </t>
  </si>
  <si>
    <t>Promotes the introduction and use of novel techniques and ideas in systems thinking across the enterprise, to improve enterprise competence in this area.</t>
  </si>
  <si>
    <t xml:space="preserve">CSTL08  </t>
  </si>
  <si>
    <t>Develops expertise in this competency area through specialist Continual Professional Development (CPD) activities.</t>
  </si>
  <si>
    <t xml:space="preserve">CSTL09  </t>
  </si>
  <si>
    <t>EXPERT</t>
  </si>
  <si>
    <t>Communicates own knowledge and experience in systems thinking in order to improve best practice beyond the enterprise boundary.</t>
  </si>
  <si>
    <t xml:space="preserve">CSTE01  </t>
  </si>
  <si>
    <t>Influences individuals and activities beyond the enterprise boundary to support the systems thinking approach of their own enterprise.</t>
  </si>
  <si>
    <t xml:space="preserve">CSTE02  </t>
  </si>
  <si>
    <t>Advises organizations beyond the enterprise boundary on the suitability of their approach to systems thinking.</t>
  </si>
  <si>
    <t xml:space="preserve">CSTE03  </t>
  </si>
  <si>
    <t>Advises organizations beyond the enterprise boundary on complex or sensitive systems thinking issues.</t>
  </si>
  <si>
    <t xml:space="preserve">CSTE04  </t>
  </si>
  <si>
    <t>Champions the introduction of novel techniques and ideas in systems thinking beyond the enterprise boundary, in order to develop the wider Systems Engineering community in this competency.</t>
  </si>
  <si>
    <t xml:space="preserve">CSTE05  </t>
  </si>
  <si>
    <t>Coaches individuals beyond the enterprise boundary in systems thinking techniques, in order to further develop their knowledge, abilities, skills or associated behaviors.</t>
  </si>
  <si>
    <t xml:space="preserve">CSTE06  </t>
  </si>
  <si>
    <t>Maintains expertise in this competency area through specialist Continual Professional Development (CPD) activities.</t>
  </si>
  <si>
    <t>CSTE07</t>
  </si>
  <si>
    <t>COMPETENCY AREA - CORE: SYSTEMS THINKING</t>
  </si>
  <si>
    <r>
      <rPr>
        <b/>
        <sz val="13"/>
        <color rgb="FF0070C0"/>
        <rFont val="Aptos Narrow"/>
        <scheme val="minor"/>
      </rPr>
      <t>Description:</t>
    </r>
    <r>
      <rPr>
        <b/>
        <sz val="13"/>
        <color rgb="FF000000"/>
        <rFont val="Aptos Narrow"/>
        <scheme val="minor"/>
      </rPr>
      <t xml:space="preserve"> 
</t>
    </r>
    <r>
      <rPr>
        <sz val="13"/>
        <color rgb="FF000000"/>
        <rFont val="Aptos Narrow"/>
        <scheme val="minor"/>
      </rPr>
      <t>The application of the fundamental concepts of systems thinking to Systems Engineering. These concepts include understanding what a system is, its context within its environment, its boundaries and interfaces, and that it has a life cycle. System thinking applies to the definition, development and production of systems within an enterprise and technological environment and is a framework for curiosity about any system of interest.</t>
    </r>
  </si>
  <si>
    <r>
      <rPr>
        <b/>
        <sz val="13"/>
        <color rgb="FF0070C0"/>
        <rFont val="Aptos Narrow"/>
        <scheme val="minor"/>
      </rPr>
      <t>Why it matters:</t>
    </r>
    <r>
      <rPr>
        <b/>
        <sz val="13"/>
        <color rgb="FF000000"/>
        <rFont val="Aptos Narrow"/>
        <scheme val="minor"/>
      </rPr>
      <t xml:space="preserve"> 
</t>
    </r>
    <r>
      <rPr>
        <sz val="13"/>
        <color rgb="FF000000"/>
        <rFont val="Aptos Narrow"/>
        <scheme val="minor"/>
      </rPr>
      <t>Systems thinking is a way of dealing with increasing complexity. The fundamental concepts of systems thinking involve understanding how actions and decisions in one area affect another, and that the optimization of a system within its environment does not necessarily come from optimizing the individual system components. Systems Thinking is conducted within an enterprise and technological context. These contexts impact the life cycle of the system and place requirements and constraints on the systems thinking being conducted. Failing to meet such constraints can have a serious effect on the enterprise and the value of the system.</t>
    </r>
  </si>
  <si>
    <t>EFFECTIVE INDICATORS OF KNOWLEDGE AND EXPERIENCE</t>
  </si>
  <si>
    <t xml:space="preserve"> AWARENESS</t>
  </si>
  <si>
    <t xml:space="preserve"> SUPERVISED PRACTITIONER</t>
  </si>
  <si>
    <t xml:space="preserve"> PRACTITIONER</t>
  </si>
  <si>
    <t xml:space="preserve"> LEAD PRACTITIONER</t>
  </si>
  <si>
    <t xml:space="preserve"> EXPERT</t>
  </si>
  <si>
    <t>Explains what “systems thinking” is and explains why it is important. [CSTA01]</t>
  </si>
  <si>
    <t>Defines the properties of a system. [CSTS01]</t>
  </si>
  <si>
    <t>Identifies and manages complexity using appropriate techniques. [CSTP01]</t>
  </si>
  <si>
    <t>Creates enterprise-level policies, procedures, guidance and best practice for systems thinking, including associated tools. [CSTL01]</t>
  </si>
  <si>
    <t>Communicates own knowledge and experience in systems thinking in order to improve best practice beyond the enterprise boundary. [CSTE01]</t>
  </si>
  <si>
    <t>Explains what “emergence” is, why it is important, and how it can be “positive” or negative* in its effect upon the system as a whole. [CSTA02]</t>
  </si>
  <si>
    <t>Explains how system behavior produces emergent properties. [CSTS02]</t>
  </si>
  <si>
    <t>Uses analysis of a system functions and parts to predict resultant system behavior. [CSTP02]</t>
  </si>
  <si>
    <t>Judges the suitability of project-level systems thinking on behalf of the enterprise, to ensure its validity. [CSTL02]</t>
  </si>
  <si>
    <t>Influences individuals and activities beyond the enterprise boundary to support the systems thinking approach of their own enterprise. [CSTE02]</t>
  </si>
  <si>
    <t>Explains what a “system hierarchy” is and why it is important. [CSTA03]</t>
  </si>
  <si>
    <t>Uses the principles of system partitioning within system hierarchy on a project. [CSTS03]</t>
  </si>
  <si>
    <t>Identifies the context of a system from a range of viewpoints including system boundaries and external interfaces. [CSTP03]</t>
  </si>
  <si>
    <t>Persuades key enterprise-level stakeholders across the enterprise to support and maintain the technical capability and strategy of the enterprise. [CSTL03]</t>
  </si>
  <si>
    <t>Advises organizations beyond the enterprise boundary on the suitability of their approach to systems thinking. [CSTE03]</t>
  </si>
  <si>
    <t>Explains what “system content” is for a given system of interest and describes why it is important. [CSTA04]</t>
  </si>
  <si>
    <t>Defines system characteristics in order to improve understanding of need. [CSTS04]</t>
  </si>
  <si>
    <t>Identifies the interaction between humans and systems, and systems and systems. [CSTP04]</t>
  </si>
  <si>
    <t>Adopts existing systems thinking practices on behalf of the enterprise to accommodate novel, complex or difficult system situations or problems. [CSTL04]</t>
  </si>
  <si>
    <t>Advises organizations beyond the enterprise boundary on complex or sensitive systems thinking issues. [CSTE04]</t>
  </si>
  <si>
    <t>Explains why it is important to be able to identify and understand what interfaces are. [CSTA05]</t>
  </si>
  <si>
    <t>Explains why the boundary of a system needs to be managed. [CSTS05]</t>
  </si>
  <si>
    <t>Identifies enterprise and technology issues affecting the design of a system and addresses them using a systems thinking approach. [CSTP05]</t>
  </si>
  <si>
    <t>Persuades project stakeholders across the enterprise to improve the suitability of project technical strategies in order to maintain their validity. [CSTL05]</t>
  </si>
  <si>
    <t>Champions the introduction of novel techniques and ideas in systems thinking beyond the enterprise boundary, in order to develop the wider Systems Engineering community in this competency. [CSTE05]</t>
  </si>
  <si>
    <t>Explains why it is important to recognize interactions amongst systems and their elements. [CSTA06]</t>
  </si>
  <si>
    <t>Explains how humans and systems interact and how humans can be elements of systems. [CSTS06]</t>
  </si>
  <si>
    <t>Uses appropriate systems thinking approaches to a range of situations, integrating the outcomes to get a full understanding of the whole. [CSTP06]</t>
  </si>
  <si>
    <t>Persuades key stakeholders to address enterprise-level issues identified through systems thinking. [CSTL06]</t>
  </si>
  <si>
    <t>Coaches individuals beyond the enterprise boundary in systems thinking techniques, in order to further develop their knowledge, abilities, skills or associated behaviors. [CSTE06]</t>
  </si>
  <si>
    <t>Explains why it is important to understand purpose and functionality of a system of interest. [CSTA07]</t>
  </si>
  <si>
    <t>Identifies the influence of wider enterprise on a project. [CSTS07]</t>
  </si>
  <si>
    <t>Identifies potential enterprise improvements to enable system development. [CSTP07]</t>
  </si>
  <si>
    <t>Coaches or mentors practitioners across the enterprise in Systems thinking in order to develop their knowledge, abilities, skills or associated behaviors. [CSTL07]</t>
  </si>
  <si>
    <t>Maintains expertise in this competency area through specialist Continual Professional Development (CPD) activities. [CSTE07]</t>
  </si>
  <si>
    <t>Explains how business, enterprise and technology can each influence the definition and development of the system and vice versa. [CSTA08]</t>
  </si>
  <si>
    <t>Uses systems thinking to contribute to enterprise technology development activities. [CSTS08]</t>
  </si>
  <si>
    <t>Guides team systems thinking activities in order to ensure current activities align to purpose. [CSTP08]</t>
  </si>
  <si>
    <t>Promotes the introduction and use of novel techniques and ideas in systems thinking across the enterprise, to improve enterprise competence in this area. [CSTL08]</t>
  </si>
  <si>
    <t>Explains why it may be necessary to approach systems thinking in different ways, depending on the situation, and provides examples. [CSTA09]</t>
  </si>
  <si>
    <t>Develops their own systems thinking insights to share thinking across the wider project (e.g. working groups and other teams). [CSTS09]</t>
  </si>
  <si>
    <t>Develops existing case studies and examples of systems thinking to apply in new situations. [CSTP09]</t>
  </si>
  <si>
    <t>Develops expertise in this competency area through specialist Continual Professional Development (CPD) activities. [CSTL09]</t>
  </si>
  <si>
    <t>Develops own understanding of this competency area through Continual Professional Development (CPD). [CSTS10]</t>
  </si>
  <si>
    <t>Guides new or supervised practitioners in System thinking techniques in order to develop their knowledge, abilities, skills or associated behaviors. [CSTP10]</t>
  </si>
  <si>
    <t>Maintains and enhances own competence in this area through Continual Professional Development (CPD) activities. [CSTP11]</t>
  </si>
  <si>
    <t>COMPETENCY AREA - CORE: LIFE CYCLES</t>
  </si>
  <si>
    <r>
      <rPr>
        <b/>
        <sz val="13"/>
        <color rgb="FF0070C0"/>
        <rFont val="Aptos Narrow"/>
        <scheme val="minor"/>
      </rPr>
      <t>Description:</t>
    </r>
    <r>
      <rPr>
        <sz val="13"/>
        <color rgb="FF0070C0"/>
        <rFont val="Aptos Narrow"/>
        <scheme val="minor"/>
      </rPr>
      <t xml:space="preserve"> 
</t>
    </r>
    <r>
      <rPr>
        <sz val="13"/>
        <color rgb="FF000000"/>
        <rFont val="Aptos Narrow"/>
        <scheme val="minor"/>
      </rPr>
      <t>The selection of appropriate life cycles in the realization of a system. Systems and their constituent elements have individual life cycles, characterizing the nature of their
evolution. Each life cycle is itself divided into a series of stages, marking key transition points during the evolution of that element. As different system elements may
have different life cycles, the relationship between life cycle stages on differing elements is complex, varying depending on the scope of the project, characteristics of
the wider system of which it forms a part, the stakeholder requirements and perceived risk.</t>
    </r>
  </si>
  <si>
    <r>
      <rPr>
        <b/>
        <sz val="13"/>
        <color rgb="FF0070C0"/>
        <rFont val="Aptos Narrow"/>
        <scheme val="minor"/>
      </rPr>
      <t>Why it matters:</t>
    </r>
    <r>
      <rPr>
        <b/>
        <sz val="13"/>
        <color rgb="FF000000"/>
        <rFont val="Aptos Narrow"/>
        <scheme val="minor"/>
      </rPr>
      <t xml:space="preserve"> 
</t>
    </r>
    <r>
      <rPr>
        <sz val="13"/>
        <color rgb="FF000000"/>
        <rFont val="Aptos Narrow"/>
        <scheme val="minor"/>
      </rPr>
      <t>Life cycles form the basis for project planning and estimating. Selection of the appropriate life cycles and their alignment has a large impact on and may be crucial to project
success. Ensuring co-ordination between related life cycles at all levels is critical to the realization of a successful system.</t>
    </r>
  </si>
  <si>
    <t>Identifies different life cycle types and summarizes the key characteristics of each. [CLCA01]</t>
  </si>
  <si>
    <t>Describes Systems Engineering life cycle processes. [CLCS01]</t>
  </si>
  <si>
    <t>Explains the advantages and disadvantages of different types of systems life cycle and where each might be used advantageously. [CLCP01]</t>
  </si>
  <si>
    <t>Creates enterprise-level policies, procedures, guidance and best practice for life cycle definition and management, including associated tools. [CLCL01]</t>
  </si>
  <si>
    <t>Communicates own knowledge and experience in life cycle definition and management in order to improve best practice beyond the enterprise boundary. [CLCE01]</t>
  </si>
  <si>
    <t>Explains why selection of life cycle is important when developing a system solution. [CLCA02]</t>
  </si>
  <si>
    <t>Identifies the impact of failing to consider future life cycle stages in the current stage. [CLCS02]</t>
  </si>
  <si>
    <t>Creates a governing project life cycle, using enterprise-level policies, procedures, guidance and best practice. [CLCP02]</t>
  </si>
  <si>
    <t>Judges life cycle selections across the enterprise, to ensure they meet the needs of the project. [CLCL02]</t>
  </si>
  <si>
    <t>Advises organizations beyond the enterprise boundary on the suitability of life cycle tailoring or life cycle definitions. [CLCE02]</t>
  </si>
  <si>
    <t>Explains why it is necessary to define an appropriate life cycle process model and the key steps involved. [CLCA03]</t>
  </si>
  <si>
    <t>Prepares inputs to life cycle definition activities at system or system element level. [CLCS03]</t>
  </si>
  <si>
    <t>Identifies dependencies aligning life cycles and life cycle stages of different system elements accordingly. [CLCP03]</t>
  </si>
  <si>
    <t>Adapts standard life cycle models on behalf of the enterprise, to address complex or difficult situations or to resolve conflicts between life cycles where required. [CLCL03]</t>
  </si>
  <si>
    <t>Advises organizations beyond the enterprise boundary on complex, concurrent or sensitive projects. [CLCE03]</t>
  </si>
  <si>
    <t>Explains why differing engineering approaches are required in different life cycle phases and provides examples. [CLCA04]</t>
  </si>
  <si>
    <t>Complies with a governing project system life cycle, using appropriate processes and tools to plan and control their own activities. [CLCS04]</t>
  </si>
  <si>
    <t>Acts to influence the life cycle of system elements beyond boundary of the system of interest, to improve the development strategy. [CLCP04]</t>
  </si>
  <si>
    <t>Identifies work or issues relevant to the current life cycle phase by applying knowledge of life cycles to projects across the enterprise. [CLCL04]</t>
  </si>
  <si>
    <t>Champions the introduction of novel techniques and ideas in life cycle management, beyond the enterprise boundary, in order to develop the wider Systems Engineering ommunity in this competency. [CLCE04]</t>
  </si>
  <si>
    <t>Explains how different life cycle
characteristics relate to the system life cycle. [CLCA05]</t>
  </si>
  <si>
    <t>Describes the system life cycle in which they are working on their project. [CLCS05]</t>
  </si>
  <si>
    <t>Prepares plans addressing future life
cycle phases to take into consideration their impact on the current phase, improving current activities accordingly. [CLCP05]</t>
  </si>
  <si>
    <t>Persuades key stakeholders across the enterprise to support activities required now in order to address future life cycle stages. [CLCL05]</t>
  </si>
  <si>
    <t>Coaches individuals beyond the enterprise boundary in life cycle management techniques, in order to further develop their knowledge, abilities, skills or associated  behaviors. [CLCE05]</t>
  </si>
  <si>
    <t>Develops own understanding of this competency area through Continual Professional Development (CPD). [CLCS06]</t>
  </si>
  <si>
    <t>Prepares plans governing transitions between life cycle stages to reduce project impact at those transitions. [CLCP06]</t>
  </si>
  <si>
    <t>Coaches or mentors practitioners across the enterprise in life cycle definition and management in order to develop their knowledge, abilities, skills or associated behaviors. [CLCL06]</t>
  </si>
  <si>
    <t>Maintains expertise in this competency area through specialist Continual Professional Development (CPD) activities. [CLCE06]</t>
  </si>
  <si>
    <t>Guides new or supervised practitioners in Systems Engineering Life cycles in order to develop their knowledge, abilities, skills or associated behaviors. [CLCP07]</t>
  </si>
  <si>
    <t>Promotes the introduction and use of novel techniques and ideas in life cycle definition and management across the enterprise, to improve enterprise competence in this area.
[CLCL07]</t>
  </si>
  <si>
    <t>Maintains and enhances own competence in this area through Continual Professional Development (CPD) activities. [CLCP08]</t>
  </si>
  <si>
    <t>Develops expertise in this competency area through specialist Continual Professional Development (CPD) activities. [CLCL08]</t>
  </si>
  <si>
    <t>COMPETENCY AREA - CORE: CAPABILITY ENGINEERING</t>
  </si>
  <si>
    <r>
      <rPr>
        <b/>
        <sz val="13"/>
        <color rgb="FF0070C0"/>
        <rFont val="Aptos Narrow"/>
        <scheme val="minor"/>
      </rPr>
      <t xml:space="preserve">Description: 
</t>
    </r>
    <r>
      <rPr>
        <sz val="13"/>
        <color rgb="FF000000"/>
        <rFont val="Aptos Narrow"/>
        <scheme val="minor"/>
      </rPr>
      <t>The selection of appropriate life cycles in the realization of a system. Systems and their constituent elements have individual life cycles, characterizing the nature of their
evolution. Each life cycle is itself divided into a series of stages, marking key transition points during the evolution of that element. As different system elements may
have different life cycles, the relationship between life cycle stages on differing elements is complex, varying depending on the scope of the project, characteristics of
the wider system of which it forms a part, the stakeholder requirements and perceived risk.</t>
    </r>
  </si>
  <si>
    <r>
      <rPr>
        <b/>
        <sz val="13"/>
        <color rgb="FF0070C0"/>
        <rFont val="Aptos Narrow"/>
        <scheme val="minor"/>
      </rPr>
      <t>Why it matters:</t>
    </r>
    <r>
      <rPr>
        <sz val="13"/>
        <color rgb="FF0070C0"/>
        <rFont val="Aptos Narrow"/>
        <scheme val="minor"/>
      </rPr>
      <t xml:space="preserve"> 
</t>
    </r>
    <r>
      <rPr>
        <sz val="13"/>
        <color rgb="FF000000"/>
        <rFont val="Aptos Narrow"/>
        <scheme val="minor"/>
      </rPr>
      <t>Life cycles form the basis for project planning and estimating. Selection of the appropriate life cycles and their alignment has a large impact on and may be crucial to project
success. Ensuring co-ordination between related life cycles at all levels is critical to the realization of a successful system.</t>
    </r>
  </si>
  <si>
    <t>Explains the concept of capability and how its use can prove beneficial. [CCPA01]</t>
  </si>
  <si>
    <t>Explains how project capability and environment are linked. [CCPS01]</t>
  </si>
  <si>
    <t>Identifies capability issues of the wider (super) system which will affect the design of own system and translates these into system requirements. [CCPP01]</t>
  </si>
  <si>
    <t>Creates enterprise-level policies, procedures, guidance and best practice for capability engineering, including associated tools. [CCPL01]</t>
  </si>
  <si>
    <t>Communicates own knowledge and experience in capability engineering in order to improve best practice beyond the enterprise boundary. [CCPE01]</t>
  </si>
  <si>
    <t>Explains how capability requirements can be satisfied by integrating several systems. [CCPA02]</t>
  </si>
  <si>
    <t>Identifies capability issues from the wider system, which will affect the design of a system of interest. [CCPS02]</t>
  </si>
  <si>
    <t>Reviews proposed system solutions to ensure their ability to deliver the capability required by a wider system, making changes as necessary. [CCPP02]</t>
  </si>
  <si>
    <t>Judges the suitability of capability solutions and the planned approach on projects across the enterprise. [CCPL02]</t>
  </si>
  <si>
    <t>Advises organizations beyond the enterprise boundary on the suitability of their approach to capability engineering. [CCPE02]</t>
  </si>
  <si>
    <t>Explains how super system capability needs impact on the development of each system that contributes to the capability. [CCPA03]</t>
  </si>
  <si>
    <t>Prepares inputs to technology planning activities required in order to provide capability. [CCPS03]</t>
  </si>
  <si>
    <t>Prepares technology plan that includes technology innovation, risk, maturity, readiness levels and insertion points into existing capability. [CCPP03]</t>
  </si>
  <si>
    <t>Identifies impact and changes needed in super system environment as a result of the capability development on behalf of the enterprise. [CCPL03]</t>
  </si>
  <si>
    <t>Advises organizations beyond the enterprise boundary on their handling of complex or sensitive capability engineering strategy issues. [CCPE03]</t>
  </si>
  <si>
    <t>Describes the difficulties of translating capability needs of the wider system into system requirements. [CCPA04]</t>
  </si>
  <si>
    <t>Prepares information that supports the embedding or utilization of capability. [CCPS04]</t>
  </si>
  <si>
    <t>Creates an operational concept for a capability (what it does, why, how, where, when and who). [CCPP04]</t>
  </si>
  <si>
    <t>Identifies improvements required to enterprise capabilities on behalf of the enterprise. [CCPL04]</t>
  </si>
  <si>
    <t>Advises organizations beyond the enterprise boundary on differences and relationships between capability and product-based systems. [CCPE04]</t>
  </si>
  <si>
    <t>Identifies different elements that
make up capability. [CCPS05]</t>
  </si>
  <si>
    <t>Reviews existing capability to identify gaps relative to desired capability, documenting approaches that reduce or eliminate this deficit. [CCPP05]</t>
  </si>
  <si>
    <t>Coaches or mentors practitioners across the enterprise in capability engineering in order to develop their knowledge, abilities, skills or associated behaviors. [CCPL05]</t>
  </si>
  <si>
    <t>Assesses capability engineering in multiple domains beyond the enterprise boundary in order to develop or improve capability solutions within own enterprise. [CCPE05]</t>
  </si>
  <si>
    <t>Prepares multiple views which focus on value, purpose and solution for capability. [CCPS06]</t>
  </si>
  <si>
    <t>Prepares information that support improvements to enterprise capabilities. [CCPP06]</t>
  </si>
  <si>
    <t>Promotes the introduction and use of novel techniques and ideas in Capability Engineering across the enterprise, to improve enterprise competence in the area. [CCPL06]</t>
  </si>
  <si>
    <t>Champions the introduction of novel techniques and ideas in capability engineering, beyond the enterprise boundary, in order to develop the wider Systems Engineering  ommunity in this competency. [CCPE06]</t>
  </si>
  <si>
    <t>Develops own understanding of this competency area through Continual Professional Development (CPD).[CCPS07]</t>
  </si>
  <si>
    <t>Identifies key “pinch points” in the development and implementation of specific capability. [CCPP07]</t>
  </si>
  <si>
    <t>Develops expertise in this competency area through specialist Continual Professional Development (CPD) activities. [CCPL07]</t>
  </si>
  <si>
    <t>Coaches individuals beyond the enterprise boundary in capability engineering, in order to further develop their knowledge, abilities, skills or associated behaviors. [CCPE07]</t>
  </si>
  <si>
    <t>Uses multiple views to analyze alignment, balance and trade-offs in and between the different elements (in a level) ensuring that capability performance is not traded out.  CCPP08]</t>
  </si>
  <si>
    <t>Maintains expertise in this competency area through specialist Continual Professional Development (CPD) activities. [CCPE08]</t>
  </si>
  <si>
    <t>Guides new or supervised practitioners in Capability engineering in order to develop their knowledge, abilities, skills or associated behaviors. [CCPP09]</t>
  </si>
  <si>
    <t>Maintains and enhances own competence in this area through Continual Professional Development (CPD) activities. [CCPP10]</t>
  </si>
  <si>
    <t>COMPETENCY AREA - CORE: GENERAL ENGINEERING</t>
  </si>
  <si>
    <r>
      <rPr>
        <b/>
        <sz val="13"/>
        <color rgb="FF0070C0"/>
        <rFont val="Aptos Narrow"/>
        <scheme val="minor"/>
      </rPr>
      <t>Description:</t>
    </r>
    <r>
      <rPr>
        <sz val="13"/>
        <color rgb="FF0070C0"/>
        <rFont val="Aptos Narrow"/>
        <scheme val="minor"/>
      </rPr>
      <t xml:space="preserve"> 
</t>
    </r>
    <r>
      <rPr>
        <sz val="13"/>
        <color rgb="FF000000"/>
        <rFont val="Aptos Narrow"/>
        <scheme val="minor"/>
      </rPr>
      <t>Foundational concepts in mathematics, science and engineering and their application.</t>
    </r>
  </si>
  <si>
    <r>
      <rPr>
        <b/>
        <sz val="13"/>
        <color rgb="FF0070C0"/>
        <rFont val="Aptos Narrow"/>
        <scheme val="minor"/>
      </rPr>
      <t>Why it matters:</t>
    </r>
    <r>
      <rPr>
        <sz val="13"/>
        <color rgb="FF0070C0"/>
        <rFont val="Aptos Narrow"/>
        <scheme val="minor"/>
      </rPr>
      <t xml:space="preserve"> 
</t>
    </r>
    <r>
      <rPr>
        <sz val="13"/>
        <color rgb="FF000000"/>
        <rFont val="Aptos Narrow"/>
        <scheme val="minor"/>
      </rPr>
      <t>Systems Engineering is performed in a technical scientific environment and as a result, a good understanding of mathematics, science coupled with a sound appreciation of core engineering principles is a critical foundation for effective Systems Engineering. Without this, systems engineers cannot communicate effectively and
efficiently with engineers from other domains.</t>
    </r>
  </si>
  <si>
    <t>Explains core principles of science
and mathematics applicable to engineering. [CGEA01]</t>
  </si>
  <si>
    <t>Uses scientific and mathematical knowledge when performing engineering tasks. [CGES01]</t>
  </si>
  <si>
    <t>Selects software-based tools together with the products they create to facilitate and progress engineering tasks. [CGEP01]</t>
  </si>
  <si>
    <t>Creates enterprise-level policies, procedures, guidance and best practice for general engineering, including associated tools. [CGEL01]</t>
  </si>
  <si>
    <t>Communicates own knowledge and experience in general engineering in order to improve best practice beyond the enterprise boundary. [CGEE01]</t>
  </si>
  <si>
    <t>Explains fundamentals of engineering as a discipline. [CGEA02]</t>
  </si>
  <si>
    <t>Uses appropriate engineering approaches when performing engineering tasks. [CGES02]</t>
  </si>
  <si>
    <t>Uses selected software-based tools together with the products they create to facilitate and progress engineering tasks. [CGEP02]</t>
  </si>
  <si>
    <t>Adapts mathematics and engineering principles so that they can be applied to specific engineering situations on behalf of the enterprise. [CGEL02]</t>
  </si>
  <si>
    <t>Advises organizations beyond the enterprise boundary on the suitability of their approach to general engineering activities. [CGEE02]</t>
  </si>
  <si>
    <t>Explains why probability and statistics are both relevant to engineering. [CGEA03]</t>
  </si>
  <si>
    <t>Explains the concept of “variation” and its effect in engineering tasks. [CGES03]</t>
  </si>
  <si>
    <t>Selects scientific and mathematical methods to be used in support of tasks and justifies their selection. [CGEP03]</t>
  </si>
  <si>
    <t>Communicates the difference between scientific and engineering approaches in order to engage with pure scientific advances on behalf of the enterprise. [CGEL03]</t>
  </si>
  <si>
    <t>Develops new applications of mathematical methods to engineering practices applicable beyond the enterprise boundary. [CGEE03]</t>
  </si>
  <si>
    <t>Explains why analytical methods and sound judgement are central to engineering decisions. [CGEA04]</t>
  </si>
  <si>
    <t>Uses proven analytical methods when performing engineering tasks, while appreciating the limitations of their applicability. [CGES04]</t>
  </si>
  <si>
    <t>Selects relevant engineering approaches and methods to be used in support of engineering tasks and justifies their selection. [CGEP04]</t>
  </si>
  <si>
    <t>Assesses items across the enterprise for the appropriate level of understanding of impact of variation and uncertainty on engineering outcomes. [CGEL04]</t>
  </si>
  <si>
    <t>Advises organizations beyond the enterprise boundary on their handling of complex general engineering challenges. [CGEE04]</t>
  </si>
  <si>
    <t>Explains the characteristics of an engineered system. [CGEA05]</t>
  </si>
  <si>
    <t>Uses software-based tools, together with the products they create, to facilitate and progress engineering tasks. [CGES05]</t>
  </si>
  <si>
    <t>Uses probability and statistics in engineering tasks recognizing benefits and limitations on results obtained. [CGEP05]</t>
  </si>
  <si>
    <t>Advises stakeholders across the enterprise on issues requiring the application of engineering judgment. [CGEL05]</t>
  </si>
  <si>
    <t>Maintains own awareness of developments in sciences, technologies and related engineering disciplines beyond the enterprise boundary, recognizing areas where new  evelopments might be applicable within their own discipline or enterprise. [CGEE05</t>
  </si>
  <si>
    <t>Describes engineered systems that
are physical, software and socio-technical systems or combinations thereof. [CGEA06]</t>
  </si>
  <si>
    <t>Explains why the value of a mathematical approach can be limited in a human-centric or human-originated system, with examples. [CGES06]</t>
  </si>
  <si>
    <t>Determines the level of variation or probability appropriate to the current task and justifies this decision. [CGEP06]</t>
  </si>
  <si>
    <t>Fosters creative or innovative approaches to performing general engineering activities across the enterprise. [CGEL06]</t>
  </si>
  <si>
    <t>Fosters creative or innovative approaches to performing general engineering activities beyond the enterprise boundary. [CGEE06]</t>
  </si>
  <si>
    <t>Explains how different sciences impact the technology domain and the Systems Engineering discipline. [CGEA07]</t>
  </si>
  <si>
    <t>Acts creatively or innovatively when performing own activities. [CGES07]</t>
  </si>
  <si>
    <t>Uses practical and proven engineering principles to structure engineering tasks. [CGEP07]</t>
  </si>
  <si>
    <t>Advises stakeholders across the enterprise on issues affecting the “broader” engineering approach to engineering activities. [CGEL07]</t>
  </si>
  <si>
    <t>Champions the introduction of novel techniques and ideas in general engineering, beyond the enterprise boundary, in order to develop the wider Systems Engineering  ommunity in this competency. [CGEE07]</t>
  </si>
  <si>
    <t>Explains why uncertainty is an important factor in engineering and explains how it might arise from many sources. [CGEA08]</t>
  </si>
  <si>
    <t>Develops own understanding of this competency area through Continual Professional Development (CPD). [CGES08]</t>
  </si>
  <si>
    <t>Reviews situations using well- established engineering principles and uses these assessments to make sound engineering judgements. [CGEP08]</t>
  </si>
  <si>
    <t>Judges the quality of engineering judgments made by others across the enterprise. [CGEL08]</t>
  </si>
  <si>
    <t>Coaches individuals beyond the enterprise boundary in general engineering techniques in order to further develop their knowledge, abilities, skills or associated behaviors.  [CGEE08]</t>
  </si>
  <si>
    <t>Adapts engineering approaches to take account of human-centric aspects of systems development. [CGEP09]</t>
  </si>
  <si>
    <t>Coaches or mentors practitioners  across the enterprise in general engineering techniques in order to develop their knowledge, abilities, skills or associated behaviors. [CGEL09]</t>
  </si>
  <si>
    <t>Maintains expertise in this competency area through specialist Continual Professional Development (CPD) activities. [CGEE09]</t>
  </si>
  <si>
    <t>Uses creative or innovative approaches when performing project activities. [CGEP10]</t>
  </si>
  <si>
    <t>Promotes the introduction and use of novel techniques and ideas in general engineering across the enterprise, to improve enterprise competence in this area. [CGEL10]</t>
  </si>
  <si>
    <t>Guides new or supervised practitioners in Core Engineering principles in order to develop their knowledge, abilities, skills or associated behaviors. [CGEP11]</t>
  </si>
  <si>
    <t>Develops expertise in this competency area through specialist Continual Professional Development (CPD) activities. [CGEL11]</t>
  </si>
  <si>
    <t>Maintains and enhances own competence in this area through Continual Professional Development (CPD) activities. [CGEP12]</t>
  </si>
  <si>
    <t>COMPETENCY AREA - CORE: CRITICAL THINKING</t>
  </si>
  <si>
    <r>
      <rPr>
        <b/>
        <sz val="13"/>
        <color rgb="FF0070C0"/>
        <rFont val="Aptos Narrow"/>
        <scheme val="minor"/>
      </rPr>
      <t>Description:</t>
    </r>
    <r>
      <rPr>
        <b/>
        <sz val="13"/>
        <color rgb="FF000000"/>
        <rFont val="Aptos Narrow"/>
        <scheme val="minor"/>
      </rPr>
      <t xml:space="preserve"> 
</t>
    </r>
    <r>
      <rPr>
        <sz val="13"/>
        <color rgb="FF000000"/>
        <rFont val="Aptos Narrow"/>
        <scheme val="minor"/>
      </rPr>
      <t>The objective analysis and evaluation of a topic in order to form a judgement.</t>
    </r>
  </si>
  <si>
    <r>
      <rPr>
        <b/>
        <sz val="13"/>
        <color rgb="FF0070C0"/>
        <rFont val="Aptos Narrow"/>
        <scheme val="minor"/>
      </rPr>
      <t>Why it matters:</t>
    </r>
    <r>
      <rPr>
        <b/>
        <sz val="13"/>
        <color rgb="FF000000"/>
        <rFont val="Aptos Narrow"/>
        <scheme val="minor"/>
      </rPr>
      <t xml:space="preserve"> 
</t>
    </r>
    <r>
      <rPr>
        <sz val="13"/>
        <color rgb="FF000000"/>
        <rFont val="Aptos Narrow"/>
        <scheme val="minor"/>
      </rPr>
      <t>Artifacts produced during the conduct of Systems Engineering need to be defendable. Critical thinking helps improve the quality of input information, assumptions and
decisions. A failure to apply critical thinking may lead to invalid outputs including decisions and the solutions from which they are derived.</t>
    </r>
  </si>
  <si>
    <t>Explains why conclusions and arguments made by others may be based upon incomplete, potentially erroneous or inadequate information, with examples. [CCTA01]</t>
  </si>
  <si>
    <t>Collates evidence constructing arguments needed in order to make informed decisions. [CCTS01]</t>
  </si>
  <si>
    <t>Reviews work performed for the quality of critical thinking applied in deriving outcomes. [CCTP01]</t>
  </si>
  <si>
    <t>Creates enterprise-level policies, procedures, guidance and best practice for critical thinking, including associated tools. [CCTL01]</t>
  </si>
  <si>
    <t>Communicates own knowledge and experience in critical thinking in order to improve best practice beyond the enterprise boundary. [CCTE01]</t>
  </si>
  <si>
    <t>Identifies logical steps in an argument or proposition and the information needed to justify each. [CCTA02]</t>
  </si>
  <si>
    <t>Uses logical relationships and dependencies between propositions to develop an argument. [CCTS02]</t>
  </si>
  <si>
    <t>Reviews the impact of assumptions or weak logic in order to locate substantive arguments. [CCTP02]</t>
  </si>
  <si>
    <t>Uses a range of techniques and viewpoints to critically evaluate assumptions, approaches, arguments, conclusions and decisions made across the enterprise. [CCTL02]</t>
  </si>
  <si>
    <t>Advises organizations beyond the enterprise boundary on the suitability of their approach to critical thinking activities. [CCTE02]</t>
  </si>
  <si>
    <t>Explains why assumptions are important and why there is a need to ensure that they are based upon sound information. [CCTA03]</t>
  </si>
  <si>
    <t>Uses critical thinking techniques to review own work to test logic, assumptions, arguments, approach and conclusions. [CCTS03]</t>
  </si>
  <si>
    <t>Develops robust arguments when responding to critical thinking analyses. [CCTP03]</t>
  </si>
  <si>
    <t>Identifies alternative approaches to an existing approach to problem solving, to address flawed thinking and its results. [CCTL03]</t>
  </si>
  <si>
    <t>Advises organizations beyond the enterprise boundary on complex or sensitive assumptions, approaches, arguments, conclusions and decisions. [CCTE03]</t>
  </si>
  <si>
    <t>Explains the relationship between assumptions and risk and why assumptions need to be validated. [CCTA04]</t>
  </si>
  <si>
    <t>Prepares robust arguments in order to respond to critical thinking within a collaborate environment. [CCTS04]</t>
  </si>
  <si>
    <t>Uses a range of different critical thinking approaches to challenge conclusions of others. [CCTP04]</t>
  </si>
  <si>
    <t>Judges impact of weak, incomplete or flawed arguments, conclusions and decisions made across the enterprise. [CCTL04]</t>
  </si>
  <si>
    <t>Advises organizations beyond the enterprise boundary on the resolution of weak, incomplete, or flawed approaches impacting arguments, conclusions and decisions made. [CCTE04]</t>
  </si>
  <si>
    <t>Explains why ideas, arguments, and solutions need to be critically evaluated. [CCTA05]</t>
  </si>
  <si>
    <t>Reviews ideas from others in order to improve the quality of their own approach, decisions or conclusions. [CCTS05]</t>
  </si>
  <si>
    <t>Guides new or supervised practitioners in System thinking in order to develop their knowledge, abilities, skills or associated behaviors. [CCTP05]</t>
  </si>
  <si>
    <t>Produces logical and clear explanations in support of the resolution of intricate or difficult situations across the enterprise. [CCTL05]</t>
  </si>
  <si>
    <t>Develops own critical thinking expertise through regular review and analysis of critical thinking successes and failures documented beyond the enterprise boundary. [CCTE05}</t>
  </si>
  <si>
    <t>Lists common techniques and approaches used to propose or define arguments. [CCTA06]</t>
  </si>
  <si>
    <t>Identifies weaknesses and assumptions in their own arguments. [CCTS06]</t>
  </si>
  <si>
    <t>Maintains and enhances own competence in this area through Continual Professional Development (CPD) activities. [CCTP06]</t>
  </si>
  <si>
    <t>Assesses uncertainty in situational assessment made across the enterprise, recommending approaches to address the impact of this. [CCTL06]</t>
  </si>
  <si>
    <t>Champions the introduction of novel techniques and ideas in critical thinking, beyond the enterprise boundary, in order to develop the wider Systems Engineering community  n this competency. [CCTE06]</t>
  </si>
  <si>
    <t>Explains how own perception of arguments from others may be biased and how this can be recognized. [CCTA07]</t>
  </si>
  <si>
    <t>Uses common techniques to propose defining or challenging arguments, and conclusions, with guidance. [CCTS07]</t>
  </si>
  <si>
    <t>Uses own experiences to inform the critical examination of novel scenarios or domains across the enterprise. [CCTL07]</t>
  </si>
  <si>
    <t>Coaches individuals beyond the enterprise boundary in critical thinking in order to further develop their knowledge, abilities, skills or associated behaviors. [CCTE07]</t>
  </si>
  <si>
    <t>Explains how different Stakeholders experiences may cause arguments to be presented in an incomplete or biased manner and how this can be overcome. [CCTA08]</t>
  </si>
  <si>
    <t>Identifies potential limitations in others’ which may impact arguments made regarding proposals or ideas. [CCTS08]</t>
  </si>
  <si>
    <t>Judges aspects of decision-making which require deeper critical review on behalf of the enterprise. [CCTL08]</t>
  </si>
  <si>
    <t>Maintains expertise in this competency area through specialist Continual Professional Development (CPD)
activities. [CCTE08]</t>
  </si>
  <si>
    <t>Identifies own perspective for potential cognitive bias for or against arguments made by others and modifies approach accordingly. [CCTS09]</t>
  </si>
  <si>
    <t>Develops own critical thinking approaches through a regular analysis of both personal experiences and the experiences of others across the enterprise. [CCTL09]</t>
  </si>
  <si>
    <t>Develops own understanding of this competency area through Continual
Professional Development (CPD).
[CCTS10]</t>
  </si>
  <si>
    <t>Coaches or mentors practitioners across the enterprise in critical thinking in order to develop their knowledge, abilities, skills or associated behaviors. [CCTL10]</t>
  </si>
  <si>
    <t>Promotes the introduction and use of novel techniques and ideas in critical thinking across the enterprise, to improve enterprise competence in this area. [CCTL11]</t>
  </si>
  <si>
    <t>Develops expertise in this competency area through specialist Continual Professional Development (CPD) activities. [CCTL12]</t>
  </si>
  <si>
    <t>COMPETENCY AREA - CORE: SYSTEMS MODELING AND ANALYSIS</t>
  </si>
  <si>
    <r>
      <rPr>
        <b/>
        <sz val="13"/>
        <color rgb="FF0070C0"/>
        <rFont val="Aptos Narrow"/>
        <scheme val="minor"/>
      </rPr>
      <t xml:space="preserve">Description:
</t>
    </r>
    <r>
      <rPr>
        <sz val="13"/>
        <color rgb="FF000000"/>
        <rFont val="Aptos Narrow"/>
        <scheme val="minor"/>
      </rPr>
      <t>Modeling is a physical, mathematical, or logical representation of a system entity, phenomenon, or process. System analysis provides a rigorous set of data and information to aid technical understanding and decision making across the life cycle. A key part of systems analysis is modeling.</t>
    </r>
  </si>
  <si>
    <r>
      <rPr>
        <b/>
        <sz val="13"/>
        <color rgb="FF0070C0"/>
        <rFont val="Aptos Narrow"/>
        <scheme val="minor"/>
      </rPr>
      <t xml:space="preserve">Why it matters:
</t>
    </r>
    <r>
      <rPr>
        <sz val="13"/>
        <color rgb="FF000000"/>
        <rFont val="Aptos Narrow"/>
        <scheme val="minor"/>
      </rPr>
      <t>Modeling, analysis and simulation can provide early, cost effective, indications of function and performance, thereby driving the solution design, enabling risk mitigation
and supporting the verification and validation of a solution. Modeling and simulation also allow the exploration of scenarios outside the normal operating parameters
of the system.</t>
    </r>
  </si>
  <si>
    <t>Explains why system representations are required and the benefits they can bring to developments. [CSMA01]</t>
  </si>
  <si>
    <t>Uses modeling and simulation tools and techniques to represent a system or system element. [CSMS01]</t>
  </si>
  <si>
    <t>Identifies project-specific modeling or analysis needs that need to be addressed when performing modeling on a project. [CSMP01]</t>
  </si>
  <si>
    <t>Creates enterprise-level policies, procedures, guidance and best practice for systems modeling and analysis definition and management, including associated tools. [CSML01]</t>
  </si>
  <si>
    <t>Communicates own knowledge and experience in Systems Modeling and Analysis in order to improve best practice beyond the enterprise boundary. [CSME01]</t>
  </si>
  <si>
    <t>Explains the scope and limitations of models and simulations, including definition, implementation and analysis. [CSMA02]</t>
  </si>
  <si>
    <t>Analyzes outcomes of modeling and analysis and uses this to improve understanding of a system. [CSMS02]</t>
  </si>
  <si>
    <t>Creates a governing process, plan and associated tools for systems modeling and analysis in order to monitor and control systems modeling and analysis activities on a  ystem or system element. [CSMP02]</t>
  </si>
  <si>
    <t>Judges the correctness of tailoring of enterprise-level modeling and analysis processes to meet the needs of a project, on behalf of the enterprise. [CSML02]</t>
  </si>
  <si>
    <t>Advises organizations beyond the enterprise on the appropriateness of their selected approaches in any given level of complexity and novelty. [CSME02]</t>
  </si>
  <si>
    <t>Explains different types of modeling and simulation approaches. [CSMA03]</t>
  </si>
  <si>
    <t>Analyzes risks or limits of a model or simulation. [CSMS03]</t>
  </si>
  <si>
    <t>Determines key parameters or constraints, which scope or limit the modeling and analysis activities. [CSMP03]</t>
  </si>
  <si>
    <t>Advises stakeholders across the enterprise, on systems modeling and analysis. [CSML03]</t>
  </si>
  <si>
    <t>Advises organizations beyond the enterprise boundary on the modeling and analysis of complex or novel systems, or system elements. [CSME03]</t>
  </si>
  <si>
    <t>Explains how the purpose of modeling and simulation affect the approach taken. [CSMA04]</t>
  </si>
  <si>
    <t>Uses systems modeling and analysis tools and techniques to verify a model or simulation. [CSMS04]</t>
  </si>
  <si>
    <t>Uses a governing process and appropriate tools to manage and control their own system modelling and analysis activities. [CSMP04]</t>
  </si>
  <si>
    <t>Coordinates modeling or analysis activities across the enterprise in order to determine appropriate representations or analysis of complex system or system elements.  CSML04]</t>
  </si>
  <si>
    <t>Advises organizations beyond the enterprise boundary on the model or analysis validation issues and risks. [CSME04]</t>
  </si>
  <si>
    <t>Explains why functional analysis and modeling is important in Systems Engineering. [CSMA05]</t>
  </si>
  <si>
    <t>Prepares inputs used in support of model development activities. [CSMS05]</t>
  </si>
  <si>
    <t>Analyzes a system, determining the representation of the system or system element, collaborating with model stakeholders as required. [CSMP05]</t>
  </si>
  <si>
    <t>Adapts approaches used to accommodate complex or challenging aspects of a system of interest being modeled or analyze on projects across the enterprise. [CSML05]</t>
  </si>
  <si>
    <t>Advises organizations beyond the enterprise boundary on the suitability of their approach to systems modeling and analysis. [CSME05]</t>
  </si>
  <si>
    <t>Explains the relevance of outputs from systems modeling and analysis, and how these relate to overall system development. [CSMA06]</t>
  </si>
  <si>
    <t>Uses different types of models for different reasons. [CSMS06]</t>
  </si>
  <si>
    <t>Selects appropriate tools and techniques for system modeling and analysis. [CSMP06]</t>
  </si>
  <si>
    <t>Assesses the outputs of systems modeling and analysis across the enterprise to ensure that the results can be used for the intended purpose. [CSML06]</t>
  </si>
  <si>
    <t>Advises organizations beyond the enterprise boundary on complex or sensitive systems modeling and analysis issues. [CSME06]</t>
  </si>
  <si>
    <t>Explains the difference between modeling and simulation. [CSMA07]</t>
  </si>
  <si>
    <t>Uses system analysis techniques to derive information about the real system. [CSMS07]</t>
  </si>
  <si>
    <t>Defines appropriate representations of a system or system element. [CSMP07]</t>
  </si>
  <si>
    <t>Advises stakeholders across the enterprise on selection of appropriate modeling or analysis approach across the enterprise. [CSML07]</t>
  </si>
  <si>
    <t>Champions the introduction of novel techniques and ideas in Systems modeling and analysis, beyond the enterprise boundary, in order to develop the wider Systems  engineering community in this competency. [CSME07]</t>
  </si>
  <si>
    <t>Describes a variety of system analysis techniques that can be used to derive information about a system. [CSMA08]</t>
  </si>
  <si>
    <t>Develops own understanding of this competency area through Continual Professional Development (CPD). [CSMS08]</t>
  </si>
  <si>
    <t>Uses appropriate representations and analysis techniques to derive information about a real system. [CSMP08]</t>
  </si>
  <si>
    <t xml:space="preserve">Coordinates the integration and combination of different models and analyses for a system or system element across the enterprise. [CSML08] </t>
  </si>
  <si>
    <t>Coaches individuals beyond the enterprise boundary in systems modeling and analysis, in order to further develop their knowledge, abilities, skills or associated behaviors. [CSME08]</t>
  </si>
  <si>
    <t>Explains why the benefits of modeling can only be realized if choices made in defining the model are correct. [CSMA09]</t>
  </si>
  <si>
    <t>Ensures the content of models that are produced within a project are controlled and coordinated. [CSMP09]</t>
  </si>
  <si>
    <t>Coaches or mentors practitioners across the enterprise in systems modeling and analysis in order to develop their knowledge, abilities, skills or associated behaviors.  CSML09]</t>
  </si>
  <si>
    <t>Maintains expertise in this competency area through specialist Continual Professional Development (CPD) activities. [CSME09]</t>
  </si>
  <si>
    <t>Explains why models and simulations have a limit of valid use, and the risks of using models and simulations outside those limits. [CSMA10]</t>
  </si>
  <si>
    <t>Uses systems modeling and analysis tools and techniques to validate a model or simulation. [CSMP10]</t>
  </si>
  <si>
    <t>Promotes the introduction and use of novel techniques and ideas in Systems Modeling and Analysis across the enterprise, to improve enterprise competence in this area.  CSML10]</t>
  </si>
  <si>
    <t>Guides new or supervised practitioners in modeling and systems analysis to operation in order to develop their knowledge, abilities, skills or associated behaviors. [CSMP11]</t>
  </si>
  <si>
    <t>Develops expertise in this competency area through specialist Continual Professional Development (CPD) activities. [CSML11]</t>
  </si>
  <si>
    <t>Maintains and enhances own competence in this area through Continual Professional Development (CPD) activities. [CSMP12]</t>
  </si>
  <si>
    <t>COMPETENCY AREA - PROFESSIONAL: COMMUNICATIONS</t>
  </si>
  <si>
    <r>
      <rPr>
        <b/>
        <sz val="13"/>
        <color rgb="FF0070C0"/>
        <rFont val="Aptos Narrow"/>
      </rPr>
      <t xml:space="preserve">Description:
</t>
    </r>
    <r>
      <rPr>
        <sz val="13"/>
        <color rgb="FF000000"/>
        <rFont val="Aptos Narrow"/>
      </rPr>
      <t>The dynamic process of transmitting or exchanging information using various principles such as verbal, speech, body-language, signals, behavior, writing, audio, video,
graphics, language, etc. Communication includes all interactions between individuals, individuals and groups or between different groups.</t>
    </r>
  </si>
  <si>
    <r>
      <rPr>
        <b/>
        <sz val="13"/>
        <color rgb="FF0070C0"/>
        <rFont val="Aptos Narrow"/>
        <scheme val="minor"/>
      </rPr>
      <t xml:space="preserve">Why it matters:
</t>
    </r>
    <r>
      <rPr>
        <sz val="13"/>
        <color rgb="FF000000"/>
        <rFont val="Aptos Narrow"/>
        <scheme val="minor"/>
      </rPr>
      <t>Communication plays a fundamental role in all facets of business within an organization, in order to: transfer information between individuals and groups to develop a
common understanding and build and maintain relationships and other intangible benefits. Ineffective communication has been identified as the root cause of problems
on projects.</t>
    </r>
  </si>
  <si>
    <t>Explains communications in terms of the sender, the receiver, and the message and why these three parameters are central to the success of any team communication. [PCCA01]</t>
  </si>
  <si>
    <t>Follows guidance received (e.g. from mentors) when using communications skills to plan and control their own communications activities. [PCCS01]</t>
  </si>
  <si>
    <t>Uses a governing communications plan and appropriate tools to control communications. [PCCP01]</t>
  </si>
  <si>
    <t>Creates enterprise-level policies, procedures, guidance and best practice for systems engineering communications, including associated tools. [PCCL01]</t>
  </si>
  <si>
    <t>Communicates own knowledge and experience in Communications Techniques in in order to improve best practice beyond the enterprise boundary. [PCCE01]</t>
  </si>
  <si>
    <t>Explains why there is a need for clear and concise communications. [PCCA02]</t>
  </si>
  <si>
    <t>Uses appropriate communications techniques to ensure a shared understanding of information with peers. [PCCS02]</t>
  </si>
  <si>
    <t>Uses appropriate communications techniques to ensure a shared understanding of information with all project stakeholders. [PCCP02]</t>
  </si>
  <si>
    <t>Uses best practice communications
techniques to improve the effectiveness of Systems Engineering activities across the enterprise. [PCCL02]</t>
  </si>
  <si>
    <t>Advises organizations beyond the enterprise boundary on the suitability of their approach to communications. [PCCE02]</t>
  </si>
  <si>
    <t>Describes the role communications has in developing positive relationships. [PCCA03]</t>
  </si>
  <si>
    <t>Fosters positive relationships through effective communications. [PCCS03]</t>
  </si>
  <si>
    <t>Uses appropriate communications techniques to ensure positive relationships are maintained. [PCCP03]</t>
  </si>
  <si>
    <t>Maintains positive relationships across the enterprise through effective communications in challenging situations, adapting as necessary to achieve communications clarity or to improve the relationship.  [PCCL03]</t>
  </si>
  <si>
    <t>Fosters a collaborative learning, listening atmosphere amongst key stakeholders beyond the enterprise boundary. [PCCE03]</t>
  </si>
  <si>
    <t>Explains why employing the appropriate means for communications is essential. [PCCA04]</t>
  </si>
  <si>
    <t>Uses appropriate communications techniques to interact with others, depending on the nature of the relationship. [PCCS04]</t>
  </si>
  <si>
    <t>Uses appropriate communications techniques to express alternate points of view in a diplomatic manner using the appropriate means of communication. [PCCP04]</t>
  </si>
  <si>
    <t>Uses effective communications techniques to convince stakeholders across the enterprise to reach consensus in challenging situations. [PCCL04]</t>
  </si>
  <si>
    <t>Advises organizations beyond the enterprise boundary on complex or sensitive communications-related matters affecting Systems Engineering. [PCCE04]</t>
  </si>
  <si>
    <t>Explains why openness and transparency in communications matters. [PCCA05]</t>
  </si>
  <si>
    <t>Fosters trust through openness and transparency in communication. [PCCS05]</t>
  </si>
  <si>
    <t>Fosters a communicating culture by finding appropriate language and communication styles, augmenting where necessary to avoid misunderstanding. [PCCP05]</t>
  </si>
  <si>
    <t>Uses a proactive style, building consensus among stakeholders across the enterprise using techniques supporting the verbal messages (e.g. non-verbal communication). [PCCL05]</t>
  </si>
  <si>
    <t>Champions the introduction of novel techniques and ideas in “communications”, beyond the enterprise boundary, in order to develop the wider Systems Engineering  community in this competency. [PCCE05]</t>
  </si>
  <si>
    <t>Explains why systems engineers need to listen to stakeholders’ point of view. [PCCA06]</t>
  </si>
  <si>
    <t>Uses active listening techniques to clarify understanding of information or views. [PCCS06]</t>
  </si>
  <si>
    <t>Uses appropriate communications techniques to express own thoughts effectively and convincingly in order to reinforce the content of the message. [PCCP06]</t>
  </si>
  <si>
    <t>Adapts communications techniques or expresses ideas differently to improve effectiveness of communications to stakeholders across the enterprise, by changing language, content or style. [PCCL06]</t>
  </si>
  <si>
    <t>Coaches individuals beyond the enterprise boundary in Communications techniques, in order to further develop their knowledge, abilities, skills or associated behaviors.  [PCCE06]</t>
  </si>
  <si>
    <t>Develops own understanding of this competency area through Continual Professional Development (CPD).
[PCCS07]</t>
  </si>
  <si>
    <t>Uses full range of active listening techniques to clarify information or views. [PCCP07]</t>
  </si>
  <si>
    <t>Reviews ongoing communications across the enterprise, anticipating and mitigating potential problems. [PCCL07]</t>
  </si>
  <si>
    <t>Maintains expertise in this competency area through specialist Continual Professional Development (CPD) activities. [PCCE07]</t>
  </si>
  <si>
    <t>Uses appropriate feedback techniques to verify success of communications. [PCCP08]</t>
  </si>
  <si>
    <t>Fosters the wider enterprise vision, communicating it successfully across the enterprise. [PCCL08]</t>
  </si>
  <si>
    <t>Guides new or supervised Systems Engineering practitioners in Communications techniques in order to develop their knowledge, abilities, skills or associated behaviors.  [PCCP09]</t>
  </si>
  <si>
    <t>Coaches or mentors practitioners across the enterprise, or those new to this competency are in order to develop their knowledge, abilities, skills or associated behaviors.  [PCCL09]</t>
  </si>
  <si>
    <t>Maintains and enhances own competence in this area through Continual Professional Development (CPD) activities. [PCCP10]</t>
  </si>
  <si>
    <t>Develops expertise in this competency area through specialist Continual Professional Development (CPD) activities. [PCCL10]</t>
  </si>
  <si>
    <t>COMPETENCY AREA - PROFESSIONAL: ETHICS AND PROFESSIONALISM</t>
  </si>
  <si>
    <r>
      <rPr>
        <b/>
        <sz val="13"/>
        <color rgb="FF0070C0"/>
        <rFont val="Aptos Narrow"/>
      </rPr>
      <t xml:space="preserve">Description:
</t>
    </r>
    <r>
      <rPr>
        <sz val="13"/>
        <color rgb="FF000000"/>
        <rFont val="Aptos Narrow"/>
      </rPr>
      <t>Professional ethics encompass the personal, organizational, and corporate standards of behavior expected of systems engineers. Professional ethics also encompasses the use of specialist knowledge and skills by systems engineers when providing a service to the public. Overall, competence in ethics and professionalism can be summarized by a personal commitment to professional standards, recognizing obligations to society, the profession and the environment.</t>
    </r>
  </si>
  <si>
    <r>
      <rPr>
        <b/>
        <sz val="13"/>
        <color rgb="FF0070C0"/>
        <rFont val="Aptos Narrow"/>
      </rPr>
      <t xml:space="preserve">Why it matters:
</t>
    </r>
    <r>
      <rPr>
        <sz val="13"/>
        <color rgb="FF000000"/>
        <rFont val="Aptos Narrow"/>
      </rPr>
      <t>Systems engineers are routinely trusted to apply their skills, make judgments and to reach unbiased, informed and potentially significant decisions because of their specialized knowledge and skills. It is important that the professional systems engineer always acts ethically, in order to maintain trust, ensure professional standards are upheld, and that their wider obligations to society, and the environment are met.</t>
    </r>
  </si>
  <si>
    <t>Explains why Systems Engineering has a social significance. [PEPA01]</t>
  </si>
  <si>
    <t>Complies with applicable codes of professional conduct within the enterprise. [PEPS01]</t>
  </si>
  <si>
    <t>Follows governing ethics and professionalism guidance, adapting as required to address new situations if required. [PEPP01]</t>
  </si>
  <si>
    <t>Promotes best practice ethics and professionalism across the enterprise. [PEPL01]</t>
  </si>
  <si>
    <t>Communicates own knowledge and experience in ethics and professionalism in order to improve best practice beyond the enterprise boundary. [PEPE01]</t>
  </si>
  <si>
    <t>Describes applicable codes of conduct for professional systems engineers including institutional or company codes of conduct. [PEPA02]</t>
  </si>
  <si>
    <t>Follows safe systems principles at work, by interpreting relevant health, safety and welfare processes, legislation and standards seeking guidance if required. [PEPS02]</t>
  </si>
  <si>
    <t>Acts to ensure safe systems are used at work, by interpreting relevant health, safety and welfare legislation and standards. [PEPP02]</t>
  </si>
  <si>
    <t>Judges compliance with relevant workplace social and employment legislation and regulatory framework on behalf of the enterprise. [PEPL02]</t>
  </si>
  <si>
    <t>Persuades legislative and regulatory framework stakeholders beyond the enterprise to follow a particular path for in support of improving professionalism and ethics within systems Engineering. [PEPE02]</t>
  </si>
  <si>
    <t>Lists typical safety standards and requirements. [PEPA03]</t>
  </si>
  <si>
    <t>Follows systems security principles at work, by interpreting relevant security processes, legislation and standards seeking guidance if required. [PEPS03]</t>
  </si>
  <si>
    <t>Acts to promote consideration and elimination of security issues or threats across project activities. [PEPP03]</t>
  </si>
  <si>
    <t>Deleted [PEPL03]</t>
  </si>
  <si>
    <t>Persuades stakeholders beyond the enterprise boundary to improve health, safety and welfare issues, systems or safety culture in their activities. [PEPE03]</t>
  </si>
  <si>
    <t>Explains why security has become increasingly important general requirement in the development of systems and provides examples. [PEPA04]</t>
  </si>
  <si>
    <t>Acts to ensure their own activities are performed in a way that contributes to sustainable development. [PEPS04]</t>
  </si>
  <si>
    <t>Ensures compliance with relevant workplace social and employment legislation and regulatory framework across the project. [PEPP04]</t>
  </si>
  <si>
    <t>Judges the security of systems across the organization, including compliance with requirements, security risk management and security awareness culture, on behalf of the enterprise. [PEPL04]</t>
  </si>
  <si>
    <t>Persuades stakeholders beyond the enterprise boundary to address security issues, systems or security culture in their activities. [PEPE04]</t>
  </si>
  <si>
    <t>Explains why there is a need to undertake engineering activities in a way that contributes to sustainable, environmentally sound development and the relationship these have with the economic sustainability of a system. [PEPA05]</t>
  </si>
  <si>
    <t>Acts to ensure their own activities are conducted in a way that reduces their environmental impact. [PEPS05]</t>
  </si>
  <si>
    <t>Fosters a sustainable development, taking personal responsibility to promote this area in project activities. [PEPP05]</t>
  </si>
  <si>
    <t>Promotes the goal of performing engineering activities in a sustainable manner across the enterprise. [PEPL05]</t>
  </si>
  <si>
    <t>Persuades stakeholders beyond the enterprise boundary to address relevant employment and social regulatory compliance issues within their activities. [PEPE05]</t>
  </si>
  <si>
    <t>Explains why there is a need to undertake engineering activities in a way that considers diversity, equality and inclusivity, and provides examples. [PEPA06]</t>
  </si>
  <si>
    <t>Acts to take on personal responsibility for ensuring their own activities consider diversity, equality and inclusivity. [PEPS06]</t>
  </si>
  <si>
    <t>Fosters an environmentally sound approach to project activities, taking personal responsibility to promote environmental and community considerations in project activities. [PEPP06]</t>
  </si>
  <si>
    <t>Promotes the goal of performing engineering activities in an environmentally sound manner across the enterprise. [PEPL06]</t>
  </si>
  <si>
    <t>Champions the development of a sustainable and environmentally sound approach to systems engineering beyond the enterprise boundary. [PEPE06]</t>
  </si>
  <si>
    <t>Explains why it is necessary to develop, plan, carry out, and record Continued Professional Development (CPD) in order to maintain and enhance competence in own area of practice. [PEPA07]</t>
  </si>
  <si>
    <t>Proposes changes to the project or organization which maintain and enhance the quality of the environment and community and meet financial objectives. [PEPS07]</t>
  </si>
  <si>
    <t>Acts to address own professional development needs in order to maintain and enhance professional competence in own area of practice, evaluating outcomes against any plans made. [PEPP07]</t>
  </si>
  <si>
    <t>Judges continual professional development planning activities at enterprise level to ensure they maintain and enhance organizational and individual competencies. [PEPL07]</t>
  </si>
  <si>
    <t>Advises organizations beyond the enterprise boundary on the suitability of their approach to ethics and professionalism. [PEPE07]</t>
  </si>
  <si>
    <t>Explains why Systems Engineering has a relationship to ethics and professionalism. [PEPA08]</t>
  </si>
  <si>
    <t>Maintains personal continual development records and plans. [PEPS08]</t>
  </si>
  <si>
    <t>Acts to ensure all members of the project/team operate with integrity and in an ethical manner. [PEPP08]</t>
  </si>
  <si>
    <t>Coaches or mentors practitioners across the enterprise in matters relating to ethics and professionalism, including career development planning. in order to develop their knowledge, abilities, skills or associated behaviors. [PEPL08]</t>
  </si>
  <si>
    <t>Champions an ethical and professional culture beyond the enterprise boundary. [PEPE08]</t>
  </si>
  <si>
    <t>Acts with integrity when fulfilling own responsibilities. [PEPS09]</t>
  </si>
  <si>
    <t>Acts in an ethical manner when fulfilling their own responsibilities, without support of guidance. [PEPP09]</t>
  </si>
  <si>
    <t>Promotes the introduction and use of novel techniques and ideas in ethics and professionalism across the enterprise, to improve enterprise competence in this area. [PEPL09]</t>
  </si>
  <si>
    <t>Champions the introduction of novel techniques and ideas in Systems Engineering ethics and professionalism, beyond the enterprise boundary, in order to develop the wider Systems Engineering community in these competencies. [PEPE09]</t>
  </si>
  <si>
    <t>Acts ethically when fulfilling own responsibilities. [PEPS10]</t>
  </si>
  <si>
    <t>Guides new or supervised practitioners in matters relating to ethics and professionalism, including career development planning, in order to develop their knowledge,  bilities, skills or associated behaviors. [PEPP10]</t>
  </si>
  <si>
    <t>Develops expertise in this competency area through specialist Continual Professional Development (CPD) activities. [PEPL10]</t>
  </si>
  <si>
    <t>Coaches individuals beyond the enterprise boundary in ethics and professionalism, including career development planning in order to further develop their knowledge,  bilities, skills or associated behaviors. [PEPE10]</t>
  </si>
  <si>
    <t>Develops own understanding of this competency area through Continual Professional Development (CPD). [PEPS11]</t>
  </si>
  <si>
    <t>Maintains and enhances own competence in this area through Continual Professional Development (CPD) activities. [PEPP11]</t>
  </si>
  <si>
    <t>Maintains expertise in this competency area through specialist Continual Professional Development (CPD) activities. [PEPE11]</t>
  </si>
  <si>
    <t>COMPETENCY AREA - PROFESSIONAL: TECHNICAL LEADERSHIP</t>
  </si>
  <si>
    <r>
      <rPr>
        <b/>
        <sz val="13"/>
        <color rgb="FF0070C0"/>
        <rFont val="Aptos Narrow"/>
        <scheme val="minor"/>
      </rPr>
      <t xml:space="preserve">Description:
</t>
    </r>
    <r>
      <rPr>
        <sz val="13"/>
        <color rgb="FF000000"/>
        <rFont val="Aptos Narrow"/>
        <scheme val="minor"/>
      </rPr>
      <t>Systems Engineering technical leadership is the combination of the application of technical knowledge and experience in Systems Engineering with appropriate professional competencies. This encompasses an understanding of customer need, problem solving, creativity and innovation skills, communications, team building, relationship management, operational oversight and accountability skills coupled with core Systems Engineering competency and engineering instinct.</t>
    </r>
  </si>
  <si>
    <r>
      <rPr>
        <b/>
        <sz val="13"/>
        <color rgb="FF0070C0"/>
        <rFont val="Aptos Narrow"/>
      </rPr>
      <t xml:space="preserve">Why it matters:
</t>
    </r>
    <r>
      <rPr>
        <sz val="13"/>
        <color rgb="FF000000"/>
        <rFont val="Aptos Narrow"/>
      </rPr>
      <t>The complexity of modern system designs, the severity of their constraints and the need to succeed in a high tempo, high-stakes environment where competitive advantage matters, demands the highest levels of technical excellence and integrity throughout the life cycle. Systems Engineering technical leadership helps teams meet these challenges.</t>
    </r>
  </si>
  <si>
    <t>Explains the role of technical leadership within Systems Engineering. [PTLA01]</t>
  </si>
  <si>
    <t>Follows guidance received (e.g. from mentors), to plan and control their own technical leadership activities or approaches. [PTLS01]</t>
  </si>
  <si>
    <t>Follows guidance received to develop their own technical leadership skills, using leadership techniques and tools as instructed. [PTLP01]</t>
  </si>
  <si>
    <t>Uses best practice technical leadership techniques to guide, influence and gain trust from systems engineering stakeholders across the enterprise. . [PTLL01]</t>
  </si>
  <si>
    <t>Communicates own knowledge and experience in technical leadership in order to improve best practice beyond the enterprise boundary. [PTLE01]</t>
  </si>
  <si>
    <t>Defines the terms “vision”, “strategy” and “goal” terms explaining why each is important in leadership. [PTLA02]</t>
  </si>
  <si>
    <t>Acts to gain trust in their Systems Engineering leadership activities. [PTLS02]</t>
  </si>
  <si>
    <t>Acts with integrity in their leadership activities, being trusted by their team. [PTLP02]</t>
  </si>
  <si>
    <t>Reacts professionally and positively to constructive criticism received from others across the enterprise. [PTLL02]</t>
  </si>
  <si>
    <t>Advises organizations beyond the enterprise boundary on the suitability of their approach to technical leadership issues. [PTLE02]</t>
  </si>
  <si>
    <t>Explains why understanding the strategy is central to Systems Engineering leadership. [PTLA03]</t>
  </si>
  <si>
    <t>Complies with a project, or wider, vision in performing Systems Engineering leadership activities. [PTLS03]_x000D_</t>
  </si>
  <si>
    <t>Guides and actively co-ordinates Systems Engineering activities across a team, combining appropriate professional and technical competencies, with demonstrable success.
[PTLP03]</t>
  </si>
  <si>
    <t>Uses appropriate communications techniques to offer constructive criticism to others across the enterprise. [PTLL03]</t>
  </si>
  <si>
    <t>Guides and actively co-ordinates the progress of Systems Engineering activities beyond the enterprise boundary, combining appropriate professional competencies with technical knowledge and experience. [PTLE03]</t>
  </si>
  <si>
    <t>Explains why fostering collaboration is central to Systems Engineering. [PTLA04]</t>
  </si>
  <si>
    <t>Uses team and project to guide direction, thinking strategically, holistically and systemically when performingo wn Systems Engineering leadership activities. [PTLS04]</t>
  </si>
  <si>
    <t>Develops technical vision for a project team, influencing and integrating the viewpoints of others in order to gain acceptance. [PTLP04]</t>
  </si>
  <si>
    <t>Fosters stakeholder collaboration across the enterprise, sharing ideas and knowledge and establishing mutual trust. [PTLL04]</t>
  </si>
  <si>
    <t>Guides and actively co-ordinates the progress of collaborative activities beyond the enterprise boundary, establishing mutual trust. [PTLE04]</t>
  </si>
  <si>
    <t>Explains why the art of communications is central to Systems Engineering including the impact of poor communications. [PTLA05]</t>
  </si>
  <si>
    <t>Recognizes constructive criticism from others following guidance to improve their SE leadership. [PTLS05]</t>
  </si>
  <si>
    <t>Identifies a leadership strategy to support of project goals, changing as necessary, to ensure success. [PTLP05]</t>
  </si>
  <si>
    <t>Fosters the empowerment of individuals across the enterprise, by supporting, facilitating, promoting, giving ownership and supporting them in their endeavors. [PTLL05]</t>
  </si>
  <si>
    <t>Fosters empowerment of others beyond the enterprise boundary. [PTLE05]</t>
  </si>
  <si>
    <t>Explains how technical analysis, problem-solving techniques and established best practices can be used improve the excellence of Systems Engineering solutions. [PTLA06]</t>
  </si>
  <si>
    <t>Uses appropriate mechanisms to offer constructive criticism to others on the team. [PTLS06]</t>
  </si>
  <si>
    <t>Recognizes constructive criticism from others within the enterprise following guidance to improve their SE leadership. [PTLP06]</t>
  </si>
  <si>
    <t>Acts with creativity and innovation, applying problem solving techniques to develop strategies or resolve complex project or enterprise technical leadership issues. [PTLL06]</t>
  </si>
  <si>
    <t>Advises organizations beyond the enterprise boundary on complex or sensitive team leadership problems or issues, applying creativity and innovation to ensure successful delivery. [PTLE06]</t>
  </si>
  <si>
    <t>Explains how creativity, ingenuity, experimentation and accidents or errors, often lead to technological and engineering successes and advances and provides examples.  [PTLA07]</t>
  </si>
  <si>
    <t>Elicits viewpoints from others when developing solutions as part of their Systems Engineering leadership role. [PTLS07]</t>
  </si>
  <si>
    <t>Uses appropriate communications techniques to offer constructive criticism to others on the team. [PTLP07]</t>
  </si>
  <si>
    <t>Coaches or mentors practitioners across the enterprise in technical and leadership issues in order to develop their knowledge, abilities, skills or associated behaviors.  [PTLL07]</t>
  </si>
  <si>
    <t>Uses their extended network and influencing skills to gain collaborative agreement with key stakeholders beyond the enterprise boundary in order to progress project or their own enterprise needs. [PTLE07]</t>
  </si>
  <si>
    <t>Explains how different sciences impact the technology domain and the engineering discipline. [PTLA08]</t>
  </si>
  <si>
    <t>Uses appropriate communications mechanisms to reinforce their Systems Engineering leadership activities. [PTLS08]</t>
  </si>
  <si>
    <t>Fosters a collaborative approach in their Systems Engineering leadership activities. [PTLP08]</t>
  </si>
  <si>
    <t>Promotes the introduction and use of novel techniques and ideas in SE technical leadership across the enterprise, to improve enterprise competence in this area. [PTLL08]</t>
  </si>
  <si>
    <t>Champions the introduction of novel techniques and ideas in Systems Engineering technical leadership, beyond the enterprise boundary, in order to develop the wider Systems Engineering community in this competency. [PTLE08]</t>
  </si>
  <si>
    <t>Explains how complexity impact the role of the engineering leader. [PTLA09]</t>
  </si>
  <si>
    <t>Acts creatively and innovatively in their SE leadership activities. [PTLS09]</t>
  </si>
  <si>
    <t>Fosters the empowerment of team members, by supporting, facilitating, promoting, giving ownership and supporting them in their endeavors. [PTLP09]</t>
  </si>
  <si>
    <t>Develops expertise in this competency area through specialist Continual Professional Development (CPD) activities. [PTLL09]</t>
  </si>
  <si>
    <t>Coaches individuals beyond the enterprise boundary, in technical leadership techniques in order to further develop their knowledge, abilities, skills or associated behaviors.
[PTLE09]</t>
  </si>
  <si>
    <t>Identifies concepts and ideas in sciences, technologies or engineering disciplines beyond their own discipline, applying them to benefit their own Systems Engineering  leadership activities on a project. [PTLS10]</t>
  </si>
  <si>
    <t>Uses best practices communications techniques in their leadership activities, in order to express their ideas clearly and effectively. [PTLP10]</t>
  </si>
  <si>
    <t>Maintains expertise in this competency area through specialist Continual Professional Development (CPD) activities. [PTLE10]</t>
  </si>
  <si>
    <t>Develops own understanding of this competency area through Continual Professional Development (CPD). [PTLS11]</t>
  </si>
  <si>
    <t>Develops strategies for leadership activities or the resolution of team issues, using creativity and innovation. [PTLP11]</t>
  </si>
  <si>
    <t>Guides new or supervised practitioners in matters relating to technical leadership in Systems Engineering, in order to develop their knowledge, abilities, skills or associated behaviors. [PTLP12]</t>
  </si>
  <si>
    <t>Maintains and enhances own competence in this area through Continual Professional Development (CPD) activities. [PTLP13]</t>
  </si>
  <si>
    <t>COMPETENCY AREA - PROFESSIONAL: NEGOTIATION</t>
  </si>
  <si>
    <r>
      <rPr>
        <b/>
        <sz val="13"/>
        <color rgb="FF0070C0"/>
        <rFont val="Aptos Narrow"/>
        <scheme val="minor"/>
      </rPr>
      <t xml:space="preserve">Description:
</t>
    </r>
    <r>
      <rPr>
        <sz val="13"/>
        <color rgb="FF000000"/>
        <rFont val="Aptos Narrow"/>
        <scheme val="minor"/>
      </rPr>
      <t>Negotiation is a dialogue between two or more parties intended to reach a beneficial outcome over one or more issues where differences exist with respect to at least one
of these issues. This beneficial outcome can be for all parties involved, or just for one or some of them. Negotiation aims to resolve points of difference, to gain advantage
for an individual or collective, or to craft outcomes to satisfy various interests. It is often conducted by putting forward a position and making small concessions to achieve
an agreement.</t>
    </r>
  </si>
  <si>
    <r>
      <rPr>
        <b/>
        <sz val="13"/>
        <color rgb="FF0070C0"/>
        <rFont val="Aptos Narrow"/>
        <scheme val="minor"/>
      </rPr>
      <t xml:space="preserve">Why it matters:
</t>
    </r>
    <r>
      <rPr>
        <sz val="13"/>
        <color rgb="FF000000"/>
        <rFont val="Aptos Narrow"/>
        <scheme val="minor"/>
      </rPr>
      <t>Systems Engineers are the “glue” that hold elements of a complex system development together. To achieve success, they need to involve themselves in many aspects
of a project, interacting with different types of stakeholders and organizations. This necessitates resolution of many different types of issue in order to gain agreement
between differing groups of stakeholders. Good negotiation skills are central to this activity</t>
    </r>
  </si>
  <si>
    <t>Explains key terminology associated with negotiation. [PNEA01]</t>
  </si>
  <si>
    <t>Develops good working level relationships with counterparts by negotiating to resolve routine issues. [PNES01]</t>
  </si>
  <si>
    <t>Follows established best practice strategies for negotiation in terms of preparation, approach, strategy, tactics and style. [PNEP01]</t>
  </si>
  <si>
    <t>Promotes best practice negotiation techniques across the enterprise to improve the effectiveness of systems engineering negotiations. [PNEL01]</t>
  </si>
  <si>
    <t>Communicates own knowledge and experience in negotiation skills in order to improve best practice beyond the enterprise boundary. [PNEE01]</t>
  </si>
  <si>
    <t>Describes situations where it may be necessary to negotiate and why. [PNEA02]</t>
  </si>
  <si>
    <t>Collates data from a range of sources through research and analysis to provide useful input to a negotiation team. [PNES02]</t>
  </si>
  <si>
    <t>Negotiates successfully with internal and external project stakeholders. [PNEP02]</t>
  </si>
  <si>
    <t>Judges the suitability of the planned approach or strategy for negotiations affecting Systems Engineering across the enterprise. [PNEL02]</t>
  </si>
  <si>
    <t>Influences stakeholders beyond the enterprise boundary in support of negotiations activities affecting Systems Engineering. [PNEE02]</t>
  </si>
  <si>
    <t>Explains how different stakeholders hold different positions and bargaining power. [PNEA03]</t>
  </si>
  <si>
    <t>dentifies stakeholders with different bargaining power on a project. [PNES03]</t>
  </si>
  <si>
    <t>Acts to ensure buy-in and gain trust with internal stakeholders prior to and during negotiations. [PNEP03]</t>
  </si>
  <si>
    <t>Guides and actively co-ordinates the direction of negotiation teams across the enterprise, accepting accountability for final negotiation outcomes whether successful or not. [PNEL03]</t>
  </si>
  <si>
    <t>Guides and actively co-ordinates the direction of negotiations beyond the enterprise boundary, on complex or strategic decisions. [PNEE03]</t>
  </si>
  <si>
    <t>Identifies situations which do or do not require negotiation, to support negotiating strategies. [PNEA04]</t>
  </si>
  <si>
    <t>Describes key stakeholders’ negotiation positions of these stakeholders. [PNES04]</t>
  </si>
  <si>
    <t>Communicates negotiation developments to internal stakeholders in order to manage expectations while keeping all parties informed. [PNEP04]</t>
  </si>
  <si>
    <t>Adapts personal positions and style quickly if circumstances change favorably and unfavorably. [PNEL04]</t>
  </si>
  <si>
    <t>Advises organizations beyond the enterprise boundary on the suitability of their negotiating strategies. [PNEE04]</t>
  </si>
  <si>
    <t>Prepares inputs to the review of a negotiation, covering the broad implications and unintended consequences of a negotiation decision. [PNES05]</t>
  </si>
  <si>
    <t>Analyzes data from a range of sources to make robust fact-based statements during negotiations, to make available choices clear and simple to stakeholders. [PNEP05]</t>
  </si>
  <si>
    <t>Acts on behalf of the wider enterprise during in tough, challenging negotiating situations with both external and internal stakeholders. [PNEL05]</t>
  </si>
  <si>
    <t>Champions the introduction of novel techniques and ideas in negotiation techniques, beyond the enterprise boundary, in order to develop the wider Systems Engineering community in this competency. [PNEE05]</t>
  </si>
  <si>
    <t>Maintains own confidence in the face of objections during negotiations. [PNES06]</t>
  </si>
  <si>
    <t>Reacts positively when handling objections or points of view expressed by others challenging these views without damaging stakeholder relationship. [PNEP06]</t>
  </si>
  <si>
    <t>Acts on behalf of the wider enterprise to gain credibility and gains trust and respect of all parties during difficult negotiations. [PNEL06]</t>
  </si>
  <si>
    <t>Coaches individuals beyond the enterprise boundary, in negotiation techniques in order to further develop their knowledge, abilities, skills or associated behaviors. [PNEE06]</t>
  </si>
  <si>
    <t>Develops own understanding of this competency area through Continual Professional Development (CPD). [PNES07]</t>
  </si>
  <si>
    <t>Reviews the immediate results, broad implications and unintended consequences of a negotiation decision to ensure decision is sound. [PNEP07]</t>
  </si>
  <si>
    <t>Acts positively when handling objections or points of view expressed by senior enterprise stakeholders challenging views without damaging stakeholder relationship and  persuading them to change their mind. [PNEL07]</t>
  </si>
  <si>
    <t>Maintains expertise in this competency area through specialist Continual Professional Development (CPD) activities. [PNEE07]</t>
  </si>
  <si>
    <t>Acts with political awareness when negotiating with key decision-makers. [PNEP08]</t>
  </si>
  <si>
    <t>Persuades third-party decision-makers to move towards wider enterprise goals, using good political awareness. [PNEL08]</t>
  </si>
  <si>
    <t>Acts to gain credibility and gains trust and respect of all parties to negotiations. [PNEP09]</t>
  </si>
  <si>
    <t>Acts to accept accountability for final negotiation outcomes on behalf of the enterprise, whether successful or not. [PNEL09]</t>
  </si>
  <si>
    <t>Guides new or supervised practitioners in negotiation techniques, in order to develop their knowledge, abilities, skills or associated behaviors. [PNEP10]</t>
  </si>
  <si>
    <t>Coaches or mentors practitioners across the enterprise in negotiation techniques in order to develop their knowledge, abilities, skills or associated behaviors. [PNEL10]</t>
  </si>
  <si>
    <t>Maintains and enhances own competence in this area through Continual Professional Development (CPD) activities. [PNEP11]</t>
  </si>
  <si>
    <t>Promotes the introduction and use of novel techniques and ideas in negotiation across the enterprise, to improve enterprise competence in this area. [PNEL11]</t>
  </si>
  <si>
    <t>Develops expertise in this competency area through specialist Continual Professional Development (CPD) activities. [PNEL12]</t>
  </si>
  <si>
    <t>COMPETENCY AREA - PROFESSIONAL: TEAM DYNAMICS</t>
  </si>
  <si>
    <r>
      <rPr>
        <b/>
        <sz val="13"/>
        <color rgb="FF0070C0"/>
        <rFont val="Aptos Narrow"/>
        <scheme val="minor"/>
      </rPr>
      <t xml:space="preserve">Description:
</t>
    </r>
    <r>
      <rPr>
        <sz val="13"/>
        <color rgb="FF000000"/>
        <rFont val="Aptos Narrow"/>
        <scheme val="minor"/>
      </rPr>
      <t>Team dynamics are the unconscious, psychological forces that influence the direction of a team’s behavior and performance. Team dynamics are created by the nature
of the team’s work, the personalities within the team, their working relationships with other people, and the environment in which the team works.</t>
    </r>
  </si>
  <si>
    <r>
      <rPr>
        <b/>
        <sz val="13"/>
        <color rgb="FF0070C0"/>
        <rFont val="Aptos Narrow"/>
        <scheme val="minor"/>
      </rPr>
      <t xml:space="preserve">Why it matters:
</t>
    </r>
    <r>
      <rPr>
        <sz val="13"/>
        <color rgb="FF000000"/>
        <rFont val="Aptos Narrow"/>
        <scheme val="minor"/>
      </rPr>
      <t>Team dynamics can be good - for example, when they improve overall team performance and/or get the best out of individual team members. They can also be bad - for
example, when they cause unproductive conflict, demotivation, and prevent the team from achieving its goals.</t>
    </r>
  </si>
  <si>
    <t>Lists different types of team and the role of each team within the project or organization. [PTDA01]</t>
  </si>
  <si>
    <t>Identifies when and when not to identify own positions, roles and responsibilities within different teams within the project or organization. [PTDS01]</t>
  </si>
  <si>
    <t>Acts collaboratively with other teams to accomplish interdependent project or organizational goals. [PTDP01]</t>
  </si>
  <si>
    <t>Uses best practice team dynamics techniques to improve the effectiveness of Systems Engineering activities across the enterprise. [PTDL01]</t>
  </si>
  <si>
    <t>Communicates own knowledge and experience in negotiation skills in order to improve best practice beyond the enterprise boundary. [PTDE01]</t>
  </si>
  <si>
    <t>Explains the different stages of team development and how they affect team dynamics and performance. [PTDA02]</t>
  </si>
  <si>
    <t>Uses team dynamics to improve their effectiveness in performing team goals. [PTDS02]</t>
  </si>
  <si>
    <t>Recognizes the dynamic of their team and applies best practice to improve this as necessary. [PTDP02]</t>
  </si>
  <si>
    <t>Judges the dynamic of teams across the enterprise, advising where improvement is necessary. [PTDL02]</t>
  </si>
  <si>
    <t>Advises organizations beyond the enterprise boundary on the suitability of their approach to team dynamics. [PTDE02]</t>
  </si>
  <si>
    <t>Explains the positive and negative features of cooperation and competition within teams. [PTDA03]</t>
  </si>
  <si>
    <t>Identifies the stage (e.g. forming, Storming, Norming etc.) at which each of the teams within which they participate is operating and provides rationale. [PTDS03]</t>
  </si>
  <si>
    <t>Fosters a common understanding of an assignment in line with organizational intent within their team. [PTDP03]</t>
  </si>
  <si>
    <t>Advises stakeholders across the enterprise, on the selection of measurable group goals, communication or interpersonal actions designed to improve team performance. [PTDL03]</t>
  </si>
  <si>
    <t>Advises organizations beyond the enterprise boundary on the selection and interpretation of goals used to challenge, measure and assess team performance. [PTDE03]</t>
  </si>
  <si>
    <t>Explains how the effectiveness of communications affects team dynamics. [PTDA04]</t>
  </si>
  <si>
    <t>Explains the building blocks of successful team performance and why they affect performance. [PTDS04]</t>
  </si>
  <si>
    <t>Fosters cooperation and pride within the team through strategies focused on group goals, communication, and interpersonal actions. [PTDP04]</t>
  </si>
  <si>
    <t>Challenges negative behaviors of key enterprise stakeholders, with measurable success. [PTDL04]</t>
  </si>
  <si>
    <t>Advises organizations beyond the enterprise boundary on how team members can be rewarded to act cooperatively. [PTDE04]</t>
  </si>
  <si>
    <t>Explains the differing nature of disagreement, conflict, and criticism in teams and core strategies for resolving conflict. [PTDA05]</t>
  </si>
  <si>
    <t>Explains how team goals, communication, and interpersonal actions are affected by competitive behaviors. [PTDS05]</t>
  </si>
  <si>
    <t>Identifies negative behaviors within the team, challenging these to create positive outcomes. [PTDP05]</t>
  </si>
  <si>
    <t>Advises stakeholders across the enterprise on different best practice team dynamics techniques across the enterprise depending on the situation and decision required.  [PTDL05]</t>
  </si>
  <si>
    <t>Challenges negative behaviors of beyond the enterprise boundary, with measurable success. [PTDE05]</t>
  </si>
  <si>
    <t>Explains why team building can help form effective teams, what it involves and its key challenges. [PTDA06]</t>
  </si>
  <si>
    <t>Identifies competitive behaviors within a team and their potential cause (e.g. cultural, personal, and organizational reasons). [PTDS06]</t>
  </si>
  <si>
    <t>Uses communications skills to offer constructive feedback to improve team performance, managing emotions as an important aspect of team’s communications. [PTDP06]</t>
  </si>
  <si>
    <t>Fosters communication across the wider enterprise building trust through the application of team dynamics techniques. [PTDL06]</t>
  </si>
  <si>
    <t>Influences key stakeholders beyond the enterprise boundary to follow a revised path to improve team dynamics across or beyond the enterprise. [PTDE06]</t>
  </si>
  <si>
    <t>Identifies different types of teambuilding activities, their aims and provides examples. [PTDA07]</t>
  </si>
  <si>
    <t>Describes different potential types of team conflict and the differing techniques available to resolve them. [PTDS07]</t>
  </si>
  <si>
    <t>Recognizes conflict in a team in order to resolve it. [PTDP07]</t>
  </si>
  <si>
    <t>Influences key stakeholders across the enterprise to follow a revised path to improve a project or enterprise team dynamics. [PTDL07]</t>
  </si>
  <si>
    <t>Champions the introduction of novel techniques and ideas in team dynamics, beyond the enterprise boundary, in order to develop the wider Systems Engineering community in this competency. [PTDE07]</t>
  </si>
  <si>
    <t>Explains how team dynamics affect decision-making. [PTDS08]</t>
  </si>
  <si>
    <t>Fosters an open team dynamic within the team so that all team members can express their opinions and feelings. [PTDP08]</t>
  </si>
  <si>
    <t>Uses different types of team-building activities depending on the team context, to improve team dynamics across the enterprise. [PTDL08]</t>
  </si>
  <si>
    <t>Coaches individuals beyond the enterprise boundary, in team dynamics in order to further develop their knowledge, abilities, skills or associated behaviors. [PTDE08]</t>
  </si>
  <si>
    <t>Develops own understanding of this competency area through Continual Professional Development (CPD). [PTDS09]</t>
  </si>
  <si>
    <t>Uses best practice team dynamics techniques to obtain team consensus when making decisions. [PTDP09]</t>
  </si>
  <si>
    <t>Coaches or mentors practitioners across the enterprise in team dynamics techniques in order to develop their knowledge, abilities, skills or associated behaviors. [PTDL09]</t>
  </si>
  <si>
    <t>Maintains expertise in this competency area through specialist Continual Professional Development (CPD) activities. [PTDE09]</t>
  </si>
  <si>
    <t>Uses team-building activities to improve team dynamics. [PTDP10]</t>
  </si>
  <si>
    <t>Promotes the introduction and use of novel techniques and ideas in team dynamics across the enterprise, to improve enterprise competence in this area. [PTDL10]</t>
  </si>
  <si>
    <t>Guides new or supervised practitioners in negotiation techniques, in order to develop their knowledge, abilities, skills or associated behaviors. [PTDP11]</t>
  </si>
  <si>
    <t>Develops expertise in this competency area through specialist Continual Professional Development (CPD) activities. [PTDL11]</t>
  </si>
  <si>
    <t>Maintains and enhances own competence in this area through Continual Professional Development (CPD) activities. [PTDP12]</t>
  </si>
  <si>
    <t>COMPETENCY AREA - PROFESSIONAL: FACILITATION</t>
  </si>
  <si>
    <r>
      <rPr>
        <b/>
        <sz val="13"/>
        <color rgb="FF0070C0"/>
        <rFont val="Aptos Narrow"/>
        <scheme val="minor"/>
      </rPr>
      <t xml:space="preserve">Description:
</t>
    </r>
    <r>
      <rPr>
        <sz val="13"/>
        <color rgb="FF000000"/>
        <rFont val="Aptos Narrow"/>
        <scheme val="minor"/>
      </rPr>
      <t>The act of helping others to deal with a process, solve a problem, or reach a goal without getting directly involved. The goal is set by the individuals or groups, not by the
facilitator.</t>
    </r>
  </si>
  <si>
    <r>
      <rPr>
        <b/>
        <sz val="13"/>
        <color rgb="FF0070C0"/>
        <rFont val="Aptos Narrow"/>
        <scheme val="minor"/>
      </rPr>
      <t xml:space="preserve">Why it matters:
</t>
    </r>
    <r>
      <rPr>
        <sz val="13"/>
        <color rgb="FF000000"/>
        <rFont val="Aptos Narrow"/>
        <scheme val="minor"/>
      </rPr>
      <t>Modern systems engineers must perform successfully in environments where accountability expectations are increasing, but where the use of direct authority
may not achieve the desired results. Numerous sources indicate that an alternative form of leadership can address these seemingly contradictory conditions. This
form of leadership has been named “facilitative leadership”, and is the ability to lead without controlling, while making it easier for everyone in the organization to
achieve agreed- upon goals.</t>
    </r>
  </si>
  <si>
    <t>Explains the concept of “facilitation”, summarizing its key characteristics and techniques. [PFAA01]</t>
  </si>
  <si>
    <t>Acts as a neutral servant of a group performing a facilitated task. [PFAS01]</t>
  </si>
  <si>
    <t>Identifies rules of conduct between individuals within a facilitated group. [PFAP01]</t>
  </si>
  <si>
    <t>Uses best practice facilitation techniques to improve the effectiveness of Systems Engineering activities across the enterprise. [PFAL01]</t>
  </si>
  <si>
    <t>Communicates own knowledge and experience in facilitation skills in order to improve best practice beyond the enterprise boundary. [PFAE01]</t>
  </si>
  <si>
    <t>Explains how facilitation can help individuals and groups to achievetheir goal. [PFAA02]</t>
  </si>
  <si>
    <t>Identifies members of a group in order to perform a facilitated task. [PFAS02]</t>
  </si>
  <si>
    <t>Guides a facilitated group problem solving session. [PFAP02]</t>
  </si>
  <si>
    <t>Creates a plan for a facilitated enterprise-level activity, defining methods to be used, coordinating the logistics of the meeting arrangements. [PFAL02]</t>
  </si>
  <si>
    <t>Advises organizations beyond the enterprise boundary on the suitability of their approach to facilitation. [PFAE02]</t>
  </si>
  <si>
    <t>Describes why the effectiveness of facilitation can differ during different stages of group formation. [PFAA03]</t>
  </si>
  <si>
    <t>Identifies rules of conduct between individuals within a facilitated group, with guidance. [PFAS03]</t>
  </si>
  <si>
    <t>Acts to ensure own views and feelings remain hidden, when facilitating group activities on a project. [PFAP03]</t>
  </si>
  <si>
    <t>Selects the most appropriate style of facilitation based upon enterprise-level facilitated group maturity. [PFAL03]</t>
  </si>
  <si>
    <t>Persuades key stakeholders beyond the enterprise boundary to support facilitated group activities. [PFAE03]</t>
  </si>
  <si>
    <t>Describes how different facilitation skills can help resolve different forms of conflict and dissent in a group to mitigate their impact. [PFAA04]</t>
  </si>
  <si>
    <t>Acts as impartial observer focused on facilitated group activities, with guidance. [PFAS04]</t>
  </si>
  <si>
    <t>Acts to facilitate self-improvement of the performance of a group. [PFAP04]</t>
  </si>
  <si>
    <t>Uses facilitation skills to ensure that an enterprise-level facilitated group clarifies its goals. [PFAL04]</t>
  </si>
  <si>
    <t>Reviews the suitability of facilitation programs affecting Systems Engineering beyond the enterprise boundary. [PFAE04]</t>
  </si>
  <si>
    <t>Describes how facilitation skills supplement different approaches to problem solving and the patterns of thinking associated with each. [PFAA05]</t>
  </si>
  <si>
    <t>Acts in support of facilitation of a group problem solving session. [PFAS05]</t>
  </si>
  <si>
    <t>Acts to engage individuals to improve performance of a group. [PFAP05]</t>
  </si>
  <si>
    <t>Uses facilitation skills to facilitate an enterprise-level facilitated group towards achieving its objectives. [PFAL05]</t>
  </si>
  <si>
    <t>Identifies alternative ways of working to reinforce collaboration within the context of a facilitated group with membership beyond the enterprise boundary. [PFAE05]</t>
  </si>
  <si>
    <t>Conducts a small, facilitated group problem solving session on their team. [PFAS06]</t>
  </si>
  <si>
    <t>Acts to protect individuals and their ideas from attack within a facilitated group. [PFAP06]</t>
  </si>
  <si>
    <t>Acts as a referee in times of conflict, disagreement or tension within an enterprise-level facilitated group. [PFAL06]</t>
  </si>
  <si>
    <t>Advises organizations beyond the enterprise boundary on complex or sensitive matters, conflict disagreement or tension affecting facilitated group. [PFAE06]</t>
  </si>
  <si>
    <t>Develops own understanding of this competency area through Continual Professional Development (CPD). [PFAS07]</t>
  </si>
  <si>
    <t>Adapts strategy if a facilitated group requires a change of direction. [PFAP07]</t>
  </si>
  <si>
    <t>Fosters systematic patterns of thinking during the facilitated enterprise-level group problem solving process. [PFAL07]</t>
  </si>
  <si>
    <t>Acts to anticipate and mitigate potential problems in facilitation of a group extending beyond the enterprise boundary. [PFAE07]</t>
  </si>
  <si>
    <t>Guides and actively co-ordinates a facilitated group problem solving session on the project. [PFAP08]</t>
  </si>
  <si>
    <t>Coaches or mentors practitioners across the enterprise in facilitation techniques in order to develop their knowledge, abilities, skills or associated behaviors. [PFAL08]</t>
  </si>
  <si>
    <t>Fosters open communications which surface prevailing mental models and challenge a facilitation group extending beyond the enterprise boundary to build a shared vision. [PFAE08]</t>
  </si>
  <si>
    <t>Guides new or supervised practitioners in facilitation techniques, in order to develop their knowledge, abilities, skills or associated behaviors. [PFAP09]</t>
  </si>
  <si>
    <t>Promotes the introduction and use of novel techniques and ideas in facilitation across the enterprise, to improve enterprise competence in this area. [PFAL09]</t>
  </si>
  <si>
    <t>Champions the introduction of novel techniques and ideas in facilitation, beyond the enterprise boundary, in order to develop the wider Systems Engineering community in this competency. [PFAE09]</t>
  </si>
  <si>
    <t>Maintains and enhances own competence in this area through Continual Professional Development (CPD) activities. [PFAP10]</t>
  </si>
  <si>
    <t>Develops expertise in this competency area through specialist Continual Professional Development (CPD) activities. [PFAL10]</t>
  </si>
  <si>
    <t>Coaches individuals beyond the enterprise boundary, in facilitation techniques in order to further develop their knowledge, abilities, skills or associated behaviors. [PFAE10]</t>
  </si>
  <si>
    <t>Maintains expertise in this competency area through specialist Continual Professional Development (CPD) activities. [PFAE11]</t>
  </si>
  <si>
    <t>COMPETENCY AREA - PROFESSIONAL: EMOTIONAL INTELLIGENCE</t>
  </si>
  <si>
    <r>
      <rPr>
        <b/>
        <sz val="13"/>
        <color rgb="FF0070C0"/>
        <rFont val="Aptos Narrow"/>
        <scheme val="minor"/>
      </rPr>
      <t xml:space="preserve">Description:
</t>
    </r>
    <r>
      <rPr>
        <sz val="13"/>
        <color rgb="FF000000"/>
        <rFont val="Aptos Narrow"/>
        <scheme val="minor"/>
      </rPr>
      <t>Emotional intelligence is the ability to monitor one’s own and others’ feelings, to discriminate among them, and to use this information to guide thinking and action. This is
usually broken down into four distinct but related proposed abilities: perceiving, using, understanding, and managing emotions.</t>
    </r>
  </si>
  <si>
    <r>
      <rPr>
        <b/>
        <sz val="13"/>
        <color rgb="FF0070C0"/>
        <rFont val="Aptos Narrow"/>
        <scheme val="minor"/>
      </rPr>
      <t xml:space="preserve">Why it matters:
</t>
    </r>
    <r>
      <rPr>
        <sz val="13"/>
        <color rgb="FF000000"/>
        <rFont val="Aptos Narrow"/>
        <scheme val="minor"/>
      </rPr>
      <t>Emotional intelligence is regularly cited as a critical competency for effective leadership and team performance in organizations. It influences the success with which
individuals in organizations interact with colleagues, the approaches they use to manage conflict and stress, and their overall job performance. As Systems Engineering
involves interacting with many diverse stakeholders, emotional intelligence is critical to its success.</t>
    </r>
  </si>
  <si>
    <t>Explains why the perception of emotion is important including differentiating one’s own emotions from those of others. [PEIA01]</t>
  </si>
  <si>
    <t>Identifies emotions in one’s physical states, feelings and thoughts. [PEIS01]</t>
  </si>
  <si>
    <t>Uses Emotional Intelligence techniques to interpret meanings and origins of emotions and acts accordingly. [PEIP01]</t>
  </si>
  <si>
    <t>Uses best practice emotional intelligence techniques to improve the effectiveness of Systems Engineering activities across the enterprise. [PEIL01]</t>
  </si>
  <si>
    <t>Communicates own knowledge and experience in emotional intelligence in order to improve best practice beyond the enterprise boundary. [PEIE01]</t>
  </si>
  <si>
    <t>Explains how emotions can be used to facilitate thinking such as reasoning, problem solving, and interpersonal communication and explains why this is important. [PEIA02]</t>
  </si>
  <si>
    <t>Uses emotional intelligence techniques to identify the emotions of others via verbal and non-verbal cues. [PEIS02]</t>
  </si>
  <si>
    <t>Uses Emotional Intelligence techniques to identify needs related to emotional feelings. [PEIP02]</t>
  </si>
  <si>
    <t>Guides others across the enterprise in controlling their own emotional responses. [PEIL02]</t>
  </si>
  <si>
    <t>Uses emotional intelligence to influence beyond the enterprise boundary. [PEIE02]</t>
  </si>
  <si>
    <t>Explains why it is important to be able to understand and analyze emotions. [PEIA03]</t>
  </si>
  <si>
    <t>Explains the language used to label emotions. [PEIS03]</t>
  </si>
  <si>
    <t>Uses emotional intelligence techniques to monitor their own emotions in relation to others. [PEIP03]</t>
  </si>
  <si>
    <t>Uses emotional intelligence techniques in tough, challenging situations with both external and internal stakeholders, with demonstrable results. [PEIL03]</t>
  </si>
  <si>
    <t>Advises organizations beyond the enterprise boundary on the suitability of their approach to emotional intelligence awareness and its utilization. [PEIE03]</t>
  </si>
  <si>
    <t>Explains why managing and regulating emotions in both oneself and in others is important. [PEIA04]</t>
  </si>
  <si>
    <t>Develops own understanding of this competency area through Continual Professional Development (CPD). [PEIS04]</t>
  </si>
  <si>
    <t>Acts to capitalize fully upon changing moods in order to best fit the task at hand. [PEIP04]</t>
  </si>
  <si>
    <t>Uses emotional intelligence to influence key stakeholders within the enterprise. [PEIL04]</t>
  </si>
  <si>
    <t>Advises beyond the enterprise boundary on complex or sensitive emotionally charged issues. [PEIE04]</t>
  </si>
  <si>
    <t>Acts to remain open to feelings, both those that are pleasant and those that are unpleasant. [PEIP05]</t>
  </si>
  <si>
    <t>Coaches or mentors practitioners across the enterprise in emotional intelligence techniques in order to develop their knowledge, abilities, skills or associated behaviors. [PEIL05]</t>
  </si>
  <si>
    <t>Champions the introduction of novel techniques and ideas in the application of emotional intelligence, beyond the enterprise boundary, in order to develop the wider Systems Engineering community in this competency. [PEIE05]</t>
  </si>
  <si>
    <t>Acts to control own emotion by preventing, reducing, enhancing, or modifying an emotional response. [PEIP06]</t>
  </si>
  <si>
    <t>Promotes the introduction and use of novel techniques and ideas in Emotional Intelligence techniques across the enterprise, to improve enterprise competence in this area. [PEIL06]</t>
  </si>
  <si>
    <t>Coaches individuals beyond the enterprise boundary, in emotional intelligence techniques in order to further develop their knowledge, abilities, skills or associated behaviors.
[PEIE06]</t>
  </si>
  <si>
    <t>Guides new or supervised practitioners in emotional intelligence techniques, in order to develop their knowledge, abilities, skills or associated behaviors. [PEIP07]</t>
  </si>
  <si>
    <t>Develops expertise in this competency area through specialist Continual Professional Development (CPD) activities. [PEIL07]</t>
  </si>
  <si>
    <t>Maintains expertise in this competency area through specialist Continual Professional Development (CPD) activities. [PEIE07]</t>
  </si>
  <si>
    <t>Maintains and enhances own competence in this area through Continual Professional Development (CPD) activities. [PEIP08]</t>
  </si>
  <si>
    <t>COMPETENCY AREA - PROFESSIONAL: COACHING AND MENTORING</t>
  </si>
  <si>
    <r>
      <rPr>
        <b/>
        <sz val="13"/>
        <color rgb="FF0070C0"/>
        <rFont val="Aptos Narrow"/>
        <scheme val="minor"/>
      </rPr>
      <t xml:space="preserve">Description:
</t>
    </r>
    <r>
      <rPr>
        <sz val="13"/>
        <color rgb="FF000000"/>
        <rFont val="Aptos Narrow"/>
        <scheme val="minor"/>
      </rPr>
      <t>Coaching and mentoring are development approaches based on the use of one-to-one conversations to enhance an individual’s skills, knowledge or work performance.
Coaching is a non-directive form of development aiming to produce optimal performance and improvement at work. It focuses on specific skills and goals, although may
impact an individual’s personal attributes. The process typically lasts for a defined period. Mentoring is a relationship where a more experienced colleague shares their
greater knowledge to support development of a less experienced member of staff. It uses many of the techniques associated with coaching. One key distinction is that
mentoring relationships tend to be longer term than coaching arrangements.</t>
    </r>
  </si>
  <si>
    <r>
      <rPr>
        <b/>
        <sz val="13"/>
        <color rgb="FF0070C0"/>
        <rFont val="Aptos Narrow"/>
        <scheme val="minor"/>
      </rPr>
      <t xml:space="preserve">Why it matters:
</t>
    </r>
    <r>
      <rPr>
        <sz val="13"/>
        <color rgb="FF000000"/>
        <rFont val="Aptos Narrow"/>
        <scheme val="minor"/>
      </rPr>
      <t>Coaching and mentoring play an important role in the development of Systems Engineering professionals, providing targeted development and guidance, organizational
and cultural insights. They represent learning opportunities for both parties, encouraging sharing and learning across generations and/or between roles. In addition, an
organization may benefit through greater retention of staff, improved skills and productivity, improved communication, etc.</t>
    </r>
  </si>
  <si>
    <t>Describes key characteristics and personal attributes of coach and mentor roles, and how both approaches help to develop individual potential. [PMEA01]</t>
  </si>
  <si>
    <t>Identifies areas of own skills, knowledge or experience which could be improved. [PMES01]</t>
  </si>
  <si>
    <t>Coaches (or mentors) others on the project as part of an enterprise coaching and mentoring program. [PMEP01]</t>
  </si>
  <si>
    <t>Promotes the use of best practice coaching and mentoring techniques to improve the effectiveness of Systems Engineering activities across the enterprise. [PMEL01]</t>
  </si>
  <si>
    <t>Communicates own knowledge and experience in coaching and mentoring skills in order to improve best practice beyond the enterprise boundary. [PMEE01]</t>
  </si>
  <si>
    <t>Explains how those undergoing coaching and mentoring need to act in order to benefit from the activity. [PMEA02]</t>
  </si>
  <si>
    <t>Identifies personal challenges through various perspectives. [PMES02]</t>
  </si>
  <si>
    <t>Creates career development goals and objectives with individuals. [PMEP02]</t>
  </si>
  <si>
    <t>Judges the suitability of planned coaching and mentoring programs affecting Systems Engineering within the enterprise. [PMEL02]</t>
  </si>
  <si>
    <t>Persuades key stakeholders beyond the enterprise boundary to follow a particular path for coaching and mentoring activities affecting Systems Engineering. [PMEE02]</t>
  </si>
  <si>
    <t>Explains why listening to an individual’s goals and objectives is important. [PMEA03]</t>
  </si>
  <si>
    <t>Prepares information supporting the development of others within the team. [PMES03]</t>
  </si>
  <si>
    <t>Develops individual career development paths based on development goals and objectives. [PMEP03]</t>
  </si>
  <si>
    <t>Defines the direction of enterprise coaching and mentoring program development. [PMEL03]</t>
  </si>
  <si>
    <t>Advises organizations beyond the enterprise boundary on the suitability of their approach to coaching and mentoring. [PMEE03]</t>
  </si>
  <si>
    <t>Lists enterprise goals and describes the influence mentoring may have on meeting those goals. [PMEA04]</t>
  </si>
  <si>
    <t>Develops own understanding of this competency area through Continual Professional Development (CPD). [PMES04]</t>
  </si>
  <si>
    <t>Uses available coaching and mentoring opportunities to develop individuals within the enterprise. [PMEP04]</t>
  </si>
  <si>
    <t>Guides and actively co-ordinates the implementation of an enterprise-level coaching and mentoring program. [PMEL04]</t>
  </si>
  <si>
    <t>Advises organizations beyond the enterprise boundary on the development of coaching and mentoring programs. [PMEE04]</t>
  </si>
  <si>
    <t>Explains why taking a comprehensive approach to assess an individual’s challenge is important. [PMEA05]</t>
  </si>
  <si>
    <t>Develops individuals within their team by supporting them in solving their individual challenges. [PMEP05]</t>
  </si>
  <si>
    <t>Assesses career development path activities for individuals across the enterprise, providing regular feedback. [PMEL05]</t>
  </si>
  <si>
    <t>Assesses the effectiveness of a mentoring program for an organization beyond the enterprise boundary, providing regular feedback. [PMEE05]</t>
  </si>
  <si>
    <t>Describes the design and operation of the enterprise’s coaching and mentoring program. [PMEA06]</t>
  </si>
  <si>
    <t>Guides new or supervised practitioners in coaching and mentoring techniques, in order to develop their knowledge, abilities, skills or associated behaviors. [PMEP06]</t>
  </si>
  <si>
    <t>Advises stakeholders across the enterprise on individual coaching and mentoring issues with demonstrable success. [PMEL06]</t>
  </si>
  <si>
    <t>Advises organizations beyond the enterprise boundary on complex or challenging coaching and mentoring issues. [PMEE06]</t>
  </si>
  <si>
    <t>Maintains and enhances own competence in this area through Continual Professional Development (CPD) activities. [PMEP07]</t>
  </si>
  <si>
    <t>Coaches or mentors practitioners across the enterprise in coaching and mentoring techniques in order to develop their knowledge, abilities, skills or associated behaviors. [PMEL07]</t>
  </si>
  <si>
    <t>Champions the introduction of novel techniques and ideas in coaching and mentoring, beyond the enterprise boundary, in order to develop the wider Systems Engineering community in this competency. [PMEE07]</t>
  </si>
  <si>
    <t>Promotes the introduction and use of novel techniques and ideas in Coaching and Mentoring across the enterprise, to improve enterprise competence in this area. [PMEL08]</t>
  </si>
  <si>
    <t>Coaches individuals beyond the enterprise boundary, in coaching and mentoring techniques in order to further develop their knowledge, abilities, skills or associated behaviors. [PMEE08]</t>
  </si>
  <si>
    <t>Develops expertise in this competency area through specialist Continual Professional Development (CPD) activities. [PMEL09]</t>
  </si>
  <si>
    <t>Maintains expertise in this competency area through specialist Continual Professional Development (CPD) activities. [PMEE09]</t>
  </si>
  <si>
    <t>COMPETENCY AREA - TECHNICAL: REQUIREMENTS DEFINITION</t>
  </si>
  <si>
    <r>
      <rPr>
        <b/>
        <sz val="13"/>
        <color rgb="FF0070C0"/>
        <rFont val="Aptos Narrow"/>
        <scheme val="minor"/>
      </rPr>
      <t xml:space="preserve">Description:
</t>
    </r>
    <r>
      <rPr>
        <sz val="13"/>
        <color rgb="FF000000"/>
        <rFont val="Aptos Narrow"/>
        <scheme val="minor"/>
      </rPr>
      <t>To analyze the stakeholder needs and expectations to establish the requirements for a system.</t>
    </r>
  </si>
  <si>
    <r>
      <rPr>
        <b/>
        <sz val="13"/>
        <color rgb="FF0070C0"/>
        <rFont val="Aptos Narrow"/>
      </rPr>
      <t xml:space="preserve">Why it matters:
</t>
    </r>
    <r>
      <rPr>
        <sz val="13"/>
        <color rgb="FF000000"/>
        <rFont val="Aptos Narrow"/>
      </rPr>
      <t>The requirements of a system describe the problem to be solved (its purpose, how it performs, how it is to be used, maintained and disposed of and what the expectations of the stakeholders are).</t>
    </r>
  </si>
  <si>
    <t>Describes what a requirement is, the purpose of requirements and why requirements are important. [TRDA01]</t>
  </si>
  <si>
    <t>Uses a governing process using appropriate tools to manage and control their own requirements definition activities. [TRDS01]</t>
  </si>
  <si>
    <t>Creates a strategy for requirements definition on a project to support SE project and wider enterprise needs. [TRDP01]</t>
  </si>
  <si>
    <t>Creates enterprise-level policies, procedures, guidance and best practice for requirements elicitation and management, including associated tools. [TRDL01]</t>
  </si>
  <si>
    <t>Communicates own knowledge and experience in Systems Engineering requirements definition in order to promote best practice beyond the enterprise boundary. [TRDE01]</t>
  </si>
  <si>
    <t>Describes different types of requirements and identifies “constraints”, which may be placed on a system. [TRDA02]</t>
  </si>
  <si>
    <t>Identifies examples of internal and external project stakeholders highlighting their sphere of influence. [TRDS02]</t>
  </si>
  <si>
    <t>Creates a governing process, plan and associated tools for Requirements Definition, which reflect project and business strategy. [TRDP02]</t>
  </si>
  <si>
    <t>Judges the tailoring of enterprise-level requirements elicitation and management processes to meet the needs of a project. [TRDL02]</t>
  </si>
  <si>
    <t>Persuades key stakeholders beyond the enterprise boundary to address identified requirements definition issues to reduce project risk. [TRDE02]</t>
  </si>
  <si>
    <t>Explains why there is a need for good quality requirements. [TRDA03]</t>
  </si>
  <si>
    <t>Elicits requirements from stakeholders under guidance, in order to understand their need and ensuring requirement validity. [TRDS03]</t>
  </si>
  <si>
    <t>Uses plans and processes for requirements definition, interpreting, evolving or seeking guidance where appropriate. [TRDP03]</t>
  </si>
  <si>
    <t>Advises on complex or challenging requirements from across the enterprise to ensure completeness and suitability. [TRDL03]</t>
  </si>
  <si>
    <t>Advises organizations beyond the enterprise boundary on the suitability of their approach to requirements definition. [TRDE03]</t>
  </si>
  <si>
    <t>Identifies major stakeholders and
their needs. [TRDA04]</t>
  </si>
  <si>
    <t>Describes the characteristics of good quality requirements and provides examples. [TRDS04]</t>
  </si>
  <si>
    <t>Elicits requirements from stakeholders ensuring their validity, to understand their need. [TRDP04]</t>
  </si>
  <si>
    <t>Defines strategies for requirements resolution in situations across the enterprise where stakeholders (or their requirements) demand unusual or  sensitive treatment. [TRDL04]</t>
  </si>
  <si>
    <t>Advises organizations beyond the enterprise boundary on the handling of complex or sensitive Systems Engineering requirements definition issues. [TRDE04]</t>
  </si>
  <si>
    <t>Explains why managing requirements throughout the life cycle is important. [TRDA05]</t>
  </si>
  <si>
    <t>Describes different mechanisms used to gather requirements. [TRDS05]</t>
  </si>
  <si>
    <t>Develops good quality, consistent requirements. [TRDP05]</t>
  </si>
  <si>
    <t>Persuades key stakeholders across
the enterprise to address identified
enterprise-level requirements elicitation and management issues to reduce
enterprise-level risk. [TRDL05]</t>
  </si>
  <si>
    <t>Champions the introduction of novel
techniques and ideas in the requirements definition, beyond the enterprise boundary, in order to develop the
wider Systems Engineering community
in this competency. [TRDE05]</t>
  </si>
  <si>
    <t>Describes the relationship between requirements, testing and acceptance. [TRDA06]</t>
  </si>
  <si>
    <t>Defines acceptance criteria for requirements, under guidance. [TRDS06]</t>
  </si>
  <si>
    <t>Determines derived requirements. [TRDP06]</t>
  </si>
  <si>
    <t>Coaches or mentors practitioners across the enterprise in Systems Engineering Requirements Definition in order to develop their knowledge, abilities, skills or associated  behaviors. [TRDL06]</t>
  </si>
  <si>
    <t>Coaches individuals beyond the
enterprise boundary, in requirements definition in order to further develop their knowledge, abilities, skills or associated behaviors. [TRDE06]</t>
  </si>
  <si>
    <t>Explains why there may be potential requirement conflicts within a requirement set. [TRDS07]</t>
  </si>
  <si>
    <t>Creates a system to support requirements management and traceability. [TRDP07]</t>
  </si>
  <si>
    <t>Promotes the introduction and use of novel techniques and ideas in Requirements Definition across the enterprise, to improve enterprise competence in this area. [TRDL07]</t>
  </si>
  <si>
    <t>Maintains expertise in this competency area through specialist Continual Professional Development (CPD) activities. [TRDE07]</t>
  </si>
  <si>
    <t>Explains how requirements affect design and vice versa. [TRDS08]</t>
  </si>
  <si>
    <t>Determines acceptance criteria for requirements. [TRDP08]</t>
  </si>
  <si>
    <t>Develops expertise in this competency area through specialist Continual Professional Development (CPD) activities. [TRDL08]</t>
  </si>
  <si>
    <t>Defines (or maintains) requirements traceability information. [TRDS09]</t>
  </si>
  <si>
    <t>Negotiates agreement in requirement conflicts within a requirement set. [TRDP09]</t>
  </si>
  <si>
    <t>Reviews developed requirements. [TRDS10]</t>
  </si>
  <si>
    <t>Analyzes the impact of changes to requirements on the solution and program. [TRDP10]</t>
  </si>
  <si>
    <t>Develops own understanding of this competency area through Continual Professional Development (CPD). [TRDS11]</t>
  </si>
  <si>
    <t>Maintains requirements traceability information to ensure source(s) and test records are correctly linked over the life cycle. [TRDP11]</t>
  </si>
  <si>
    <t>Guides new or supervised practitioners in Systems Engineering Requirements Definition to develop their knowledge, abilities, skills or associated behaviors. [TRDP12]</t>
  </si>
  <si>
    <t>Maintains and enhances own competence in this area through Continual Professional Development (CPD) activities. [TRDP13]</t>
  </si>
  <si>
    <t>COMPETENCY AREA - TECHNICAL: SYSTEM ARCHITECTING</t>
  </si>
  <si>
    <r>
      <rPr>
        <b/>
        <sz val="13"/>
        <color rgb="FF0070C0"/>
        <rFont val="Aptos Narrow"/>
        <scheme val="minor"/>
      </rPr>
      <t xml:space="preserve">Description:
</t>
    </r>
    <r>
      <rPr>
        <sz val="13"/>
        <color rgb="FF000000"/>
        <rFont val="Aptos Narrow"/>
        <scheme val="minor"/>
      </rPr>
      <t>The definition of the system structure, interfaces and associated derived requirements to produce a solution that can be implemented to enable a balanced and optimum
result that considers all stakeholder requirements (business, technical….). This includes the early generation of potential system concepts that meet a set of needs and
demonstration that one or more credible, feasible options exist.</t>
    </r>
  </si>
  <si>
    <r>
      <rPr>
        <b/>
        <sz val="13"/>
        <color rgb="FF0070C0"/>
        <rFont val="Aptos Narrow"/>
        <scheme val="minor"/>
      </rPr>
      <t xml:space="preserve">Why it matters:
</t>
    </r>
    <r>
      <rPr>
        <sz val="13"/>
        <color rgb="FF000000"/>
        <rFont val="Aptos Narrow"/>
        <scheme val="minor"/>
      </rPr>
      <t>Effective architectural design enables systems to be partitioned into realizable system elements which can be brought together to meet the requirements. Failure to
explore alternative conceptual options as part of architectural analysis may result in a non-optimal system. There may be no viable option (e.g. technology not available).</t>
    </r>
  </si>
  <si>
    <t>Describes the principles of architectural design and its role within the life cycle. [TSAA01]</t>
  </si>
  <si>
    <t>Uses a governing process using appropriate tools to manage and control their own system architectural design activities. [TSAS01]</t>
  </si>
  <si>
    <t>Creates a strategy for system architecting on a project to support SE project and wider enterprise needs. [TSAP01]</t>
  </si>
  <si>
    <t>Creates enterprise-level policies, procedures, guidance and best practice for system architectural design including associated tools. [TSAL01]</t>
  </si>
  <si>
    <t>Communicates own knowledge and experience in Systems Architecting  in order to promote best practice beyond the enterprise boundary. [TSAE01]</t>
  </si>
  <si>
    <t>Describes different types of architecture and provides examples. [TSAA02]</t>
  </si>
  <si>
    <t>Uses analysis techniques or principles used to support an architectural design process. [TSAS02]</t>
  </si>
  <si>
    <t>Creates a governing process, plan and associated tools for systems architecting, which reflect project and business strategy. [TSAP02]</t>
  </si>
  <si>
    <t>Assesses the tailoring of enterprise-level system architectural design processes to meet the needs of a project. [TSAL02]</t>
  </si>
  <si>
    <t>Persuades key stakeholders beyond the enterprise boundary in order to facilitate the system architectural design. [TSAE02]</t>
  </si>
  <si>
    <t>Explains why architectural decisions can constrain and limit future use and evolution and provides examples. [TSAA03]</t>
  </si>
  <si>
    <t>Develops multiple different architectural solutions (or parts thereof) meeting the same set of requirements to highlight different options available. [TSAS03]</t>
  </si>
  <si>
    <t>Uses plans and processes for system architecting, interpreting, evolving or seeking guidance where appropriate. [TSAP03]</t>
  </si>
  <si>
    <t>Advises stakeholders across the enterprise on selection of architectural design and functional analysis techniques to ensure effectiveness and efficiency of approach. [TSAL03]</t>
  </si>
  <si>
    <t>Advises organizations beyond the enterprise boundary on the suitability of their approach to system architectural design. [TSAE03]</t>
  </si>
  <si>
    <t>Explains why there is a need to explore alternative and innovative ways of satisfying the requirements. [TSAA04]</t>
  </si>
  <si>
    <t>Produces traceability information linking differing architectural design solutions to requirements. [TSAS04]</t>
  </si>
  <si>
    <t>Creates alternative architectural designs traceable to the requirements to demonstrate different approaches to the solution. [TSAP04]</t>
  </si>
  <si>
    <t>Judges the suitability of architectural solutions across the enterprise in areas of complex or challenging technical requirements or needs. [TSAL04]</t>
  </si>
  <si>
    <t>Advises organizations beyond the enterprise boundary on improving their handling of complex or sensitive Systems Architecting issues. [TSAE04]</t>
  </si>
  <si>
    <t>Explains why alternative discipline technologies can be used to satisfy the same requirement and provides examples. [TSAA05]</t>
  </si>
  <si>
    <t>Uses different techniques to develop architectural solutions. [TSAS05]</t>
  </si>
  <si>
    <t>Analyzes options and concepts in order to demonstrate that credible, feasible options exist. [TSAP05]</t>
  </si>
  <si>
    <t>Assesses system architectures across the enterprise, to determine whether they meet the overall needs of individual projects. [TSAL05]</t>
  </si>
  <si>
    <t>Advises organizations beyond the enterprise boundary on improving their concept generation activities. [TSAE05]</t>
  </si>
  <si>
    <t>Describes the process and key artifacts of functional analysis. [TSAA06]_x000D_</t>
  </si>
  <si>
    <t>Compares the characteristics of different concepts to determine their strengths and weaknesses. [TSAS06]</t>
  </si>
  <si>
    <t>Uses appropriate analysis techniques to ensure different viewpoints are considered. [TSAP06]</t>
  </si>
  <si>
    <t>Persuades key stakeholders across the enterprise to address identified enterprise-level Systems Engineering architectural design issues to reduce project cost, schedule or technical risk. [TSAL06]</t>
  </si>
  <si>
    <t>Champions the introduction of novel techniques and ideas in systems architecting, beyond the enterprise boundary, in order to develop the wider Systems Engineeringm community in this competency. [TSAE06]</t>
  </si>
  <si>
    <t>Explains why there is a need for functional models of the system. [TSAA07]</t>
  </si>
  <si>
    <t>Prepares a functional analysis using appropriate tools and techniques to characterize a system. [TSAS07]</t>
  </si>
  <si>
    <t>Elicits derived discipline specific architectural constraints from specialists to support partitioning and decomposition. [TSAP07]</t>
  </si>
  <si>
    <t>Coaches or mentors practitioners across the enterprise in Systems Architecting in order to develop their knowledge, abilities, skills or associated behaviors. [TSAL07]</t>
  </si>
  <si>
    <t>Coaches individuals beyond the enterprise boundary in Systems Architecting, in order to further develop their knowledge, abilities, skills or associated behaviors. [TSAE07]</t>
  </si>
  <si>
    <t>Explains how outputs from functional analysis relate to the overall system design and provides examples. [TSAA08]</t>
  </si>
  <si>
    <t>Prepares architectural design work products (or parts thereof) traceable to the requirements. [TSAS08]</t>
  </si>
  <si>
    <t>Uses the results of system analysis activities to inform system architectural design. [TSAP08]</t>
  </si>
  <si>
    <t>Promotes the introduction and use of novel techniques and ideas in Systems Architecting across the enterprise, to improve enterprise competence in this area. [TSAL08]</t>
  </si>
  <si>
    <t>Maintains expertise in this competency area through specialist Continual Professional Development (CPD) activities. [TSAE08]</t>
  </si>
  <si>
    <t>Develops own understanding of this competency area through Continual Professional Development (CPD). [TSAS09]</t>
  </si>
  <si>
    <t>Identifies the strengths and weaknesses of relevant technologies in the context of the requirement and provides examples. [TSAP09]</t>
  </si>
  <si>
    <t>Develops expertise in this competency area through specialist Continual Professional Development (CPD) activities. [TSAL09]</t>
  </si>
  <si>
    <t>Monitors key aspects of the evolving design solution in order to adjust architecture, if appropriate. [TSAP10]</t>
  </si>
  <si>
    <t>Guides new or supervised practitioners in Systems Architecting to develop their knowledge, abilities, skills or associated behaviors. [TSAP11]</t>
  </si>
  <si>
    <t>Maintains and enhances own competence in this area through Continual Professional Development (CPD) activities. [TSAP12]</t>
  </si>
  <si>
    <t>COMPETENCY AREA - TECHNICAL: DESIGN FOR…</t>
  </si>
  <si>
    <r>
      <rPr>
        <b/>
        <sz val="13"/>
        <color rgb="FF0070C0"/>
        <rFont val="Aptos Narrow"/>
        <scheme val="minor"/>
      </rPr>
      <t xml:space="preserve">Description:
</t>
    </r>
    <r>
      <rPr>
        <sz val="13"/>
        <color rgb="FF000000"/>
        <rFont val="Aptos Narrow"/>
        <scheme val="minor"/>
      </rPr>
      <t>Ensuring that the requirements of all life cycle stages are addressed at the correct point in the system design. During the design process consideration should be given
to the design attributes such as manufacturability, testability, reliability, maintainability, affordability, safety, security, human factors, environmental impacts, robustness
and resilience, flexibility, interoperability, capability growth, disposal, cost, natural variations etc. Includes the need to design for robustness. A robust system is tolerant
of misuse, out of spec scenarios, component failure, environmental stress and evolving needs.</t>
    </r>
  </si>
  <si>
    <r>
      <rPr>
        <b/>
        <sz val="13"/>
        <color rgb="FF0070C0"/>
        <rFont val="Aptos Narrow"/>
        <scheme val="minor"/>
      </rPr>
      <t xml:space="preserve">Why it matters:
</t>
    </r>
    <r>
      <rPr>
        <sz val="13"/>
        <color rgb="FF000000"/>
        <rFont val="Aptos Narrow"/>
        <scheme val="minor"/>
      </rPr>
      <t>Failure to design for these attributes at the correct point in the development life cycle may result in the attributes never being achieved or achieved at escalated cost. In
particular, a robust system provides greater availability during operation.</t>
    </r>
  </si>
  <si>
    <t>Explains why there is a need to accommodate the requirements of all life cycle stages when determining a solution. [TDFA01]</t>
  </si>
  <si>
    <t>Uses a governing process using appropriate tools and techniques to manage and control their own specialty engineering activities, interpreting, evolving or seeking guidance
where appropriate. [TDFS01]</t>
  </si>
  <si>
    <t>Creates a strategy for “Designing for…” specialties on a project to support SE project and wider enterprise needs. [TDFP01]</t>
  </si>
  <si>
    <t>Creates enterprise-level policies, procedures, guidance and best practice relating to specialty engineering including associated tools. [TDFL01]</t>
  </si>
  <si>
    <t>Communicates own knowledge and experience in specialty engineering, in order to promote best practice beyond the enterprise boundary. [TDFE01]</t>
  </si>
  <si>
    <t>Identifies design attributes and explains why attributes must be balanced using tradeoff studies. [TDFA02]</t>
  </si>
  <si>
    <t>Explains the concept of design attributes, explaining how they influence the design. [TDFS02]</t>
  </si>
  <si>
    <t>Creates a governing process, plan and associated tools for Specialty engineering which reflect project and business strategy. [TDFP02]</t>
  </si>
  <si>
    <t>Judges the tailoring of enterprise-level system specialty engineering processes to meet the needs of a project. [TDFL02]</t>
  </si>
  <si>
    <t>Persuades key stakeholders beyond
the enterprise boundary to accept recommendations in support of specialty engineering activities. [TDFE02</t>
  </si>
  <si>
    <t>Identifies different design specialties and describes their role and key activities. [TDFA03]</t>
  </si>
  <si>
    <t>Selects design attributes in order to balance differing specialty engineering needs. [TDFS03]</t>
  </si>
  <si>
    <t>Uses governing plans and processes to ensure Specialty engineering is accommodated in the evolving design, interpreting, evolving or seeking guidance where appropriate.
[TDFP03]</t>
  </si>
  <si>
    <t>Judges the strategy to be adopted on projects across the enterprise to ensure required specialty engineering characteristics are met. [TDFL03]</t>
  </si>
  <si>
    <t>Advises organizations beyond the
enterprise boundary on the suitability of their approach to specialty engineering including its organization and integration across their enterprise. [TDFE03]</t>
  </si>
  <si>
    <t>Explains why it is important to integrate design specialties into the solution and how this can be a potential source of conflict with requirements. [TDFA04]</t>
  </si>
  <si>
    <t>Reviews design attributes with specialists to ensure they are addressed. [TDFS04]</t>
  </si>
  <si>
    <t>Selects design attributes throughout the design process balancing these to support specialty engineering needs. [TDFP04]</t>
  </si>
  <si>
    <t>Judges the adequacy of sensitivity analysis made for specialty engineering criteria across the enterprise. [TDFL04]</t>
  </si>
  <si>
    <t>Advises organizations beyond the enterprise boundary on complex or sensitive specialty engineering planning issues. [TDFE04]</t>
  </si>
  <si>
    <t>Explains how design specialties can affect the cost of ownership and provides examples. [TDFA05]</t>
  </si>
  <si>
    <t>Identifies conflicting demands from differing design specialties and records these in trade studies in order to compare alternative solutions. [TDFS05]</t>
  </si>
  <si>
    <t>Identifies the appropriate specialists to ensure it addresses design attributes effectively and at the correct time. [TDFP05]</t>
  </si>
  <si>
    <t>Judges the suitability of plans across the enterprise, for the incorporation of all life cycle design attributes at the correct point within the design process. [TDFL05]</t>
  </si>
  <si>
    <t>Coordinates activities beyond the enterprise boundary which cover multiple specialties. [TDFE05]</t>
  </si>
  <si>
    <t>Explains how the design, throughout the life cycle, affects the robustness of the solution. [TDFA06]</t>
  </si>
  <si>
    <t>Elicits operational environment characteristics from specialty engineers in support of specialty engineering activities. [TDFS06]</t>
  </si>
  <si>
    <t>Analyzes demands from differing design specialties highlighted in trade studies, resolving identified conflicts as necessary. [TDFP06]</t>
  </si>
  <si>
    <t>Judges selected solutions from across the enterprise, against key specialty engineering design parameters to support the decision-making process. [TDFL06]</t>
  </si>
  <si>
    <t>Identifies conflicts involving specialty engineering issues that extend beyond the enterprise boundary in order to enable the project to progress. [TDFE06]</t>
  </si>
  <si>
    <t>Describes the relationship between reliability, availability, maintainability and safety. [TDFA07]</t>
  </si>
  <si>
    <t>Compares specialty characteristics for proposed solutions and records these in trade studies in order to compare differing solutions. [TDFS07]</t>
  </si>
  <si>
    <t>Produces a sensitivity analysis on specialty engineering trade-off criteria. [TDFP07]</t>
  </si>
  <si>
    <t>Persuades key stakeholders to address identified enterprise-level specialty-related design issues to reduce project cost, schedule or technical risk. [TDFL07]</t>
  </si>
  <si>
    <t>Advises organizations beyond the enterprise boundary on how evolving needs impacts specialty engineering. [TDFE07]</t>
  </si>
  <si>
    <t>Describes how design integrity affects their project and provides examples. [TDFS08]</t>
  </si>
  <si>
    <t>Uses appropriate techniques to characterize the operational environment in order to support specialty engineering activities. [TDFP08]</t>
  </si>
  <si>
    <t>Coaches or mentors practitioners across the enterprise in “designing for…” specialties, in order to develop their knowledge, abilities, skills or associated behaviors. [TDFL08]</t>
  </si>
  <si>
    <t>Champions the introduction of novel techniques and ideas in the “Design for…” area, beyond the enterprise boundary, in order to develop the wider Systems Engineering  community in this competency. [TDFE08]</t>
  </si>
  <si>
    <t>Identifies constraints placed on the system because of the needs of design specialties. [TDFS09]</t>
  </si>
  <si>
    <t>Uses appropriate techniques and trade studies to determine and characterize specialty characteristics of proposed solutions. [TDFP09]</t>
  </si>
  <si>
    <t>Promotes the introduction and use of novel techniques and ideas in “designing for...” specialties across the enterprise, to improve enterprise competence in this area.  [TDFL09]</t>
  </si>
  <si>
    <t>Coaches individuals beyond the enterprise boundary in designing for specialty engineering, in order to further develop their knowledge, abilities, skills or associated behaviors. [TDFE09]</t>
  </si>
  <si>
    <t>Uses specialty engineering techniques and tools to ensure delivery of designs meeting specialty needs. [TDFS10]</t>
  </si>
  <si>
    <t>Ensures specialty engineering experts and specialty engineering activities are fully integrated into Systems Engineering development activities. [TDFP10]</t>
  </si>
  <si>
    <t>Develops expertise in this competency area through specialist Continual Professional Development (CPD) activities. [TDFL10]</t>
  </si>
  <si>
    <t xml:space="preserve">Maintains expertise in this competency area through specialist Continual Professional Development (CPD) activities. [TDFE10] </t>
  </si>
  <si>
    <t>Develops own understanding of this competency area through Continual Professional Development (CPD). [TDFS11]</t>
  </si>
  <si>
    <t>Identifies constraints on a system which reflect the needs of different design specialties. [TDFP11]</t>
  </si>
  <si>
    <t>Guides new or supervised practitioners in the area of specialty engineering to develop their knowledge, abilities, skills or associated behaviors. [TDFP12]</t>
  </si>
  <si>
    <t>Maintains and enhances own competence in this area through Continual Professional Development (CPD) activities. [TDFP13]</t>
  </si>
  <si>
    <t>COMPETENCY AREA - TECHNICAL: INTEGRATION</t>
  </si>
  <si>
    <r>
      <rPr>
        <b/>
        <sz val="13"/>
        <color rgb="FF0070C0"/>
        <rFont val="Aptos Narrow"/>
        <scheme val="minor"/>
      </rPr>
      <t xml:space="preserve">Description:
</t>
    </r>
    <r>
      <rPr>
        <sz val="13"/>
        <color rgb="FF000000"/>
        <rFont val="Aptos Narrow"/>
        <scheme val="minor"/>
      </rPr>
      <t>Systems Integration is the logical process for assembling a set of system elements and aggregates into the realized system, product or service that satisfies system
requirements, architecture and design. Systems integration focuses on the testing of interfaces, data flows, and control mechanisms, checking that realized elements and
aggregates perform as predicted by their design and architectural solution, since it may not always be practicable or cost-effective to confirm these lower-level aspects at
higher levels of system integration.</t>
    </r>
  </si>
  <si>
    <r>
      <rPr>
        <b/>
        <sz val="13"/>
        <color rgb="FF0070C0"/>
        <rFont val="Aptos Narrow"/>
        <scheme val="minor"/>
      </rPr>
      <t xml:space="preserve">Why it matters:
</t>
    </r>
    <r>
      <rPr>
        <sz val="13"/>
        <color rgb="FF000000"/>
        <rFont val="Aptos Narrow"/>
        <scheme val="minor"/>
      </rPr>
      <t>Systems Integration should be planned so that system elements are brought together in a logical sequence to avoid wasted effort. Systematic and incremental integration
makes it easier to find, isolate, diagnose and correct problems. A system or system element that has not been integrated systematically cannot be relied on to meet its
requirements.</t>
    </r>
  </si>
  <si>
    <t>Explains why integration is important and how it confirms the system design, architecture and interfaces. [TINA01]</t>
  </si>
  <si>
    <t>Uses a governing process using appropriate tools to manage and control their own integration activities. [TINS01]</t>
  </si>
  <si>
    <t>Creates a strategy for system integration on a project to support SE project and wider enterprise needs. [TINP01]</t>
  </si>
  <si>
    <t>Creates enterprise-level policies, procedures, guidance and best practice for integration, including associated tools for a project. [TINL01]</t>
  </si>
  <si>
    <t>Communicates own knowledge and experience in Systems Integration in order to promote best practice beyond the enterprise boundary. [TINE01]</t>
  </si>
  <si>
    <t>Explains why it is important to integrate the system in a logical sequence. [TINA02]</t>
  </si>
  <si>
    <t>Prepares inputs to integration plans based upon governing standards and processes including identification of method and timing for each activity to meet project  equirements. [TINS02]</t>
  </si>
  <si>
    <t>Creates a governing process, plan
and associated tools for systems integration, which reflect project and business strategy. [TINP02]</t>
  </si>
  <si>
    <t>Judges the tailoring of enterprise-level integration processes to meet the needs of a project. [TINL02]</t>
  </si>
  <si>
    <t>Persuades key stakeholders beyond the enterprise boundary to accept recommendation associated with integration activities. [TINE02]</t>
  </si>
  <si>
    <t>Explains why planning and management of systems integration is necessary. [TINA03]</t>
  </si>
  <si>
    <t>Prepares plans which address integration for system elements (or non-complex systems) in order to define or scope that activity. [TINS03]</t>
  </si>
  <si>
    <t>Uses governing plans and processes to plan and execute system integration activities, interpreting, evolving or seeking guidance where appropriate. [TINP03]</t>
  </si>
  <si>
    <t>Judges the suitability of integration plans from projects across the enterprise, to ensure project success. [TINL03]</t>
  </si>
  <si>
    <t>Advises organizations beyond the enterprise boundary on the suitability of their approach to integration to support enterprise needs. [TINE03]</t>
  </si>
  <si>
    <t>Explains the relationship between integration and verification. [TINA04]</t>
  </si>
  <si>
    <t>Records the causes of simple faults typically found during integration activities in order to communicate with stakeholders. [TINS04]</t>
  </si>
  <si>
    <t>Performs rectification of faults found during integration activities. [TINP04]</t>
  </si>
  <si>
    <t>Judges detailed integration procedures from projects across the enterprise, to ensure project success. [TINL04]</t>
  </si>
  <si>
    <t>Advises organizations beyond the enterprise boundary on evidence generated during integration to support enterprise needs. [TINE04]</t>
  </si>
  <si>
    <t>Collates evidence during integration in support of downstream test and acceptance activities. [TINS05]</t>
  </si>
  <si>
    <t>Prepares evidence obtained during integration in support of downstream test and acceptance activities.[TIN P05]</t>
  </si>
  <si>
    <t>Judges integration evidence generated by projects across the enterprise, to ensure adequacy of information. [TINL05]</t>
  </si>
  <si>
    <t>Advises organizations beyond the enterprise boundary on complex or sensitive integration-related issues to support enterprise needs. [TINE05]</t>
  </si>
  <si>
    <t>Identifies an integration environment to facilitate system integration activities. [TINS06]</t>
  </si>
  <si>
    <t>Guides and actively co-ordinates integration activities for a system. [TINP06]</t>
  </si>
  <si>
    <t>Guides and actively co-ordinates integration activities on complex systems or across multiple projects from projects across the enterprise. [TINL06]</t>
  </si>
  <si>
    <t>Champions the introduction of novel techniques and ideas in systems integration, beyond the enterprise boundary, in order to develop the wider Systems Engineering  community in this competency. [TINE06]</t>
  </si>
  <si>
    <t>Develops own understanding of this competency area through Continual Professional Development (CPD). [TINS07]</t>
  </si>
  <si>
    <t>Identifies a suitable integration environment. [TINP07]</t>
  </si>
  <si>
    <t>Persuades key stakeholders to address identified enterprise-level system integration issues to reduce project cost, schedule or technical risk. [TINL07]</t>
  </si>
  <si>
    <t>Coaches individuals beyond the enterprise boundary in Systems Integration, in order to further develop their knowledge, abilities, skills or associated behaviors. [TINE07]</t>
  </si>
  <si>
    <t>Creates detailed integration procedures. [TINP08]</t>
  </si>
  <si>
    <t>Coaches or mentors practitioners across the enterprise in systems Integration in order to develop their knowledge, abilities, skills or associated behaviors. [TINL08]</t>
  </si>
  <si>
    <t>Maintains expertise in this competency area through specialist Continual Professional Development (CPD) activities. [TINE08]</t>
  </si>
  <si>
    <t>Guides new or supervised practitioners in Systems integration to develop their knowledge, abilities, skills or associated behaviors. [TINP09]</t>
  </si>
  <si>
    <t>Promotes the introduction and use of novel techniques and ideas in systems integration across the enterprise, to improve enterprise competence in this area. [TINL09]</t>
  </si>
  <si>
    <t>Maintains and enhances own competence in this area through Continual Professional Development (CPD) activities. [TINP10]</t>
  </si>
  <si>
    <t>Develops expertise in this competency area through specialist Continual Professional Development (CPD) activities. [TINL10]</t>
  </si>
  <si>
    <t>COMPETENCY AREA - TECHNICAL: INTERFACES</t>
  </si>
  <si>
    <r>
      <rPr>
        <b/>
        <sz val="13"/>
        <color rgb="FF0070C0"/>
        <rFont val="Aptos Narrow"/>
        <scheme val="minor"/>
      </rPr>
      <t xml:space="preserve">Description:
</t>
    </r>
    <r>
      <rPr>
        <sz val="13"/>
        <color rgb="FF000000"/>
        <rFont val="Aptos Narrow"/>
        <scheme val="minor"/>
      </rPr>
      <t>Interfaces occur where system elements interact, for example human, mechanical, electrical, thermal, data, etc. Interface Management comprises the identification,
definition and control of interactions across system or system element boundaries.</t>
    </r>
  </si>
  <si>
    <r>
      <rPr>
        <b/>
        <sz val="13"/>
        <color rgb="FF0070C0"/>
        <rFont val="Aptos Narrow"/>
        <scheme val="minor"/>
      </rPr>
      <t xml:space="preserve">Why it matters:
</t>
    </r>
    <r>
      <rPr>
        <sz val="13"/>
        <color rgb="FF000000"/>
        <rFont val="Aptos Narrow"/>
        <scheme val="minor"/>
      </rPr>
      <t>Poor interface definition and management can result in incompatible system elements (either internal to the system or between the system and its environment) which
may ultimately result in system failure or project overrun.</t>
    </r>
  </si>
  <si>
    <t>Defines key concepts within interface definition and management. [TIFA01]</t>
  </si>
  <si>
    <t>Uses a governing process to manage and control their own interface management activities. [TIFS01]</t>
  </si>
  <si>
    <t>Creates a strategy for interface definition and management on a project to support SE project and wider enterprise needs. [TIFP01]</t>
  </si>
  <si>
    <t>Creates enterprise-level policies, procedures, guidance, and best practice for interface definition and management, including associated tools. [TIFL01]</t>
  </si>
  <si>
    <t>Communicates own knowledge and experience in Systems Engineering interface definition and management in order to improve best practice beyond the enterprise boundary. [TIFE01]</t>
  </si>
  <si>
    <t>Explains how interface definition and management affects the integrity of the system solution. [TIFA02]</t>
  </si>
  <si>
    <t>Identifies the properties of simple interfaces in order to define them. [TIFS02]</t>
  </si>
  <si>
    <t>Creates a governing process, plan and associated tools for interface definition and management, which reflect project and business strategy. [TIFP02]</t>
  </si>
  <si>
    <t>Judges the tailoring of enterprise-level interface definition and management processes to meet the needs of a project. [TIFL02]</t>
  </si>
  <si>
    <t>Influences key stakeholders beyond the enterprise boundary in interface definition and management to support enterprise needs. [TIFE02]</t>
  </si>
  <si>
    <t>Identifies possible sources of complexity in interface definition and management. [TIFA03]</t>
  </si>
  <si>
    <t>Explains the potential consequences of changes on system interfaces to coordinate and control ongoing development. [TIFS03]</t>
  </si>
  <si>
    <t>Uses interface management techniques and governing processes, to manage and control their own interface management activities. [TIFP03]</t>
  </si>
  <si>
    <t>Judges the suitability and completeness of interfaces and associated management practices used on projects across the enterprise. [TIFL03]</t>
  </si>
  <si>
    <t>Advises organizations beyond the enterprise boundary on the suitability of their approach to Systems Engineering Interface Management and Control. [TIFE03]</t>
  </si>
  <si>
    <t>Explains how different sources of complexity affect interface definition and management. [TIFA04]</t>
  </si>
  <si>
    <t>Maintains technical parameters associated with an interface to ensure continued stability of definition. [TIFS04]</t>
  </si>
  <si>
    <t>Maintains interfaces over time to ensure continued coherence and alignment with project need. [TIFP04]</t>
  </si>
  <si>
    <t>Identifies conflicts in the definition or management of interfaces requiring resolution on projects across the enterprise. [TIFL04]</t>
  </si>
  <si>
    <t>Advises organizations beyond the enterprise boundary on their handling of complex or sensitive Systems Engineering Interface management issues. [TIFE04]</t>
  </si>
  <si>
    <t>Develops own understanding of this competency area through Continual Professional Development (CPD). [TIFS05]</t>
  </si>
  <si>
    <t>Explains the effect of complexity on interface definition and management. [TIFP05]</t>
  </si>
  <si>
    <t>Acts to arbitrate when there are conflicts in the definition of interfaces or their management on projects across the enterprise. [TIFL05]</t>
  </si>
  <si>
    <t>Champions the introduction of novel techniques and ideas in interface management, beyond the enterprise boundary, in order to develop the wider Systems Engineering community in this competency. [TIFE05]</t>
  </si>
  <si>
    <t>Negotiates interfaces between interface stakeholders to facilitate system development. [TIFP06]</t>
  </si>
  <si>
    <t>Coaches or mentors practitioners across the enterprise in Systems Engineering interface management in order to develop their knowledge, abilities, skills or associated behaviors. [TIFL06]</t>
  </si>
  <si>
    <t>Coaches individuals beyond the enterprise boundary in Interface Management, in order to further develop their knowledge, abilities, skills or associated behaviors. [TIFE06]</t>
  </si>
  <si>
    <t>Identifies impact on interface definitions as a result of wider changes. [TIFP07]</t>
  </si>
  <si>
    <t>Promotes the introduction and use of novel techniques and ideas in interface management across the enterprise, to improve enterprise competence in this area. [TIFL07]</t>
  </si>
  <si>
    <t>Maintains expertise in this competency area through specialist Continual Professional Development (CPD) activities. [TIFE07]</t>
  </si>
  <si>
    <t>Guides new or supervised practitioners in Systems Engineering interface management in order to develop their knowledge, abilities, skills or associated behaviors. [TIFP08]</t>
  </si>
  <si>
    <t>Develops expertise in this competency area through specialist Continual Professional Development (CPD) activities. [TIFL08]</t>
  </si>
  <si>
    <t>Maintains and enhances own competence in this area through Continual Professional Development (CPD) activities. [TIFP09]</t>
  </si>
  <si>
    <t>COMPETENCY AREA - TECHNICAL: VERIFICATION</t>
  </si>
  <si>
    <r>
      <rPr>
        <b/>
        <sz val="13"/>
        <color rgb="FF0070C0"/>
        <rFont val="Aptos Narrow"/>
        <scheme val="minor"/>
      </rPr>
      <t xml:space="preserve">Description:
</t>
    </r>
    <r>
      <rPr>
        <sz val="13"/>
        <color rgb="FF000000"/>
        <rFont val="Aptos Narrow"/>
        <scheme val="minor"/>
      </rPr>
      <t>Verification is the formal process of obtaining objective evidence that a system or system element, product or service fulfils its specified requirements and characteristics.
Verification includes formal testing of the system against the system requirements; including qualification against the super system environment (e.g. electro-magnetic
compatibility, thermal, vibration, humidity, fungus growth, etc.). Put simply, it answers the question “Did we build the system right?”.</t>
    </r>
  </si>
  <si>
    <r>
      <rPr>
        <b/>
        <sz val="13"/>
        <color rgb="FF0070C0"/>
        <rFont val="Aptos Narrow"/>
        <scheme val="minor"/>
      </rPr>
      <t xml:space="preserve">Why it matters:
</t>
    </r>
    <r>
      <rPr>
        <sz val="13"/>
        <color rgb="FF000000"/>
        <rFont val="Aptos Narrow"/>
        <scheme val="minor"/>
      </rPr>
      <t>System verification should be planned so that system elements are tested in a logical sequence to avoid wasted effort. Systematic and incremental verification makes
it easier to find, isolate, diagnose and correct problems. A system or system element that has not been verified cannot be relied on to meet its requirements. Systems
Verification is an essential pre-requisite to customer acceptance and certification.</t>
    </r>
  </si>
  <si>
    <t>Explains what verification is, the purpose of verification and why verification against the system requirements is important. [TVEA01]</t>
  </si>
  <si>
    <t>Complies with a governing process and appropriate tools to plan and control their own verification activities. [TVES01]</t>
  </si>
  <si>
    <t>Creates a strategy for system verification on a project to support SE project and wider enterprise needs. [TVEP01]</t>
  </si>
  <si>
    <t>Creates enterprise-level policies, procedures, guidance and best practice for verification, including associated tools. [TVEL01]</t>
  </si>
  <si>
    <t>Communicates own knowledge and experience in Systems Engineering verification in order to improve best practice beyond the enterprise boundary. [TVEE01]</t>
  </si>
  <si>
    <t>Explains why there is a need to verify the system in a logical sequence. [TVEA02]</t>
  </si>
  <si>
    <t>Prepares inputs to verification plans. [TVES02]</t>
  </si>
  <si>
    <t>Creates a governing process, plan and associated tools for systems verification, which reflect project and business strategy. [TVEP02]</t>
  </si>
  <si>
    <t>Judges the tailoring of enterprise-level verification processes to meet the needs of a project. [TVEL02]</t>
  </si>
  <si>
    <t>Advises organizations beyond the enterprise boundary on the suitability of their approach to Systems Engineering verification. [TVEE02]</t>
  </si>
  <si>
    <t>Explains why planning for system verification is necessary. [TVEA03]</t>
  </si>
  <si>
    <t>Prepares verification plans for smaller projects. [TVES03]</t>
  </si>
  <si>
    <t>Uses governing plans and processes for System verification, interpreting, evolving or seeking guidance where appropriate. [TVEP03]</t>
  </si>
  <si>
    <t>Judges the suitability of verification plans, from multiple projects, on behalf of the enterprise. [TVEL03]</t>
  </si>
  <si>
    <t>Advises organizations beyond the enterprise boundary on their Systems Engineering Verification plans or practices on complex systems or projects. [TVEE03]</t>
  </si>
  <si>
    <t>Explains how traceability can be used to establish whether a system meets requirements. [TVEA04]</t>
  </si>
  <si>
    <t>Performs verification testing as part of system verification activities. [TVES04]</t>
  </si>
  <si>
    <t>Prepares verification plans for systems or projects. [TVEP04]</t>
  </si>
  <si>
    <t>Advises on verification approaches on complex or challenging systems or projects across the enterprise. [TVEL04]</t>
  </si>
  <si>
    <t>Advises organizations beyond the enterprise boundary on complex or sensitive verification-related issues. [TVEE04]</t>
  </si>
  <si>
    <t>Describes the relationship between verification, validation, qualification, certification and acceptance. [TVEA05]</t>
  </si>
  <si>
    <t>Identifies simple faults found during verification through diagnosis and consequential corrective actions. [TVES05]</t>
  </si>
  <si>
    <t>Reviews project-level system verification plans. [TVEP05]_x000D_</t>
  </si>
  <si>
    <t>Judges detailed verification procedures from multiple projects, on behalf of the enterprise. [TVEL05]</t>
  </si>
  <si>
    <t>Champions the introduction of novel techniques and ideas in systems verification, beyond the enterprise boundary, in order to develop the wider Systems Engineering community in this competency. [TVEE05]</t>
  </si>
  <si>
    <t>Collates evidence in support of verification, qualification, certification and acceptance. [TVES06]</t>
  </si>
  <si>
    <t>Reviews verification results, diagnosing complex faults found during verification activities. [TVEP06]_x000D_</t>
  </si>
  <si>
    <t>Judges verification evidence generated from multiple projects on behalf of the enterprise. [TVEL06]</t>
  </si>
  <si>
    <t>Coaches individuals beyond the enterprise boundary in Systems Verification, in order to further develop their knowledge, abilities, skills or associated behaviors. [TVEE06]</t>
  </si>
  <si>
    <t>Reviews verification evidence to establish whether a system meets requirements. [TVES07]</t>
  </si>
  <si>
    <t>Prepares evidence obtained during verification testing to support system verification or downstream qualification, certification and acceptance activities. [TVEP07]</t>
  </si>
  <si>
    <t>Guides and actively co-ordinates verification activities for complex systems or projects across the enterprise. [TVEL07]</t>
  </si>
  <si>
    <t>Maintains expertise in this competency area through specialist Continual Professional Development (CPD) activities. [TVEE07]</t>
  </si>
  <si>
    <t>Selects a verification environment to ensure requirements can be fully verified. [TVES08]</t>
  </si>
  <si>
    <t>Monitors the traceability of verification requirements and tests to system requirements and vice versa. [TVEP08]</t>
  </si>
  <si>
    <t>Coaches or mentors practitioners across the enterprise in systems verification in order to develop their knowledge, abilities, skills or associated behaviors. [TVEL08]</t>
  </si>
  <si>
    <t>Develops own understanding of this competency area through Continual Professional Development (CPD). [TVES09]</t>
  </si>
  <si>
    <t>Identifies a suitable verification environment. [TVEP09]_x000D_</t>
  </si>
  <si>
    <t>Promotes the introduction and use of novel techniques and ideas in verification across the enterprise, to improve enterprise competence in this area. [TVEL09]</t>
  </si>
  <si>
    <t>Creates detailed verification procedures. [TVEP10]_x000D_</t>
  </si>
  <si>
    <t>Develops expertise in this competency area through specialist Continual Professional Development (CPD)  activities. [TVEL10]</t>
  </si>
  <si>
    <t>Performs system verification activities. [TVEP11]</t>
  </si>
  <si>
    <t>Prepares evidence obtained during verification testing to support downstream verification testing, integration or validation activities. [TVEP12]</t>
  </si>
  <si>
    <t>Guides new or supervised practitioners in Systems verification in order to develop their knowledge, abilities, skills or associated behaviors. [TVEP13]</t>
  </si>
  <si>
    <t>Maintains and enhances own competence in this area through Continual Professional Development (CPD) activities. [TVEP14]</t>
  </si>
  <si>
    <t>COMPETENCY AREA - TECHNICAL: VALIDATION</t>
  </si>
  <si>
    <r>
      <rPr>
        <b/>
        <sz val="13"/>
        <color rgb="FF0070C0"/>
        <rFont val="Aptos Narrow"/>
      </rPr>
      <t xml:space="preserve">Description:
</t>
    </r>
    <r>
      <rPr>
        <sz val="13"/>
        <color rgb="FF000000"/>
        <rFont val="Aptos Narrow"/>
      </rPr>
      <t>The purpose of validation is to provide objective evidence that the system, product or service when in use, fulfills its business or mission objectives and stakeholder
requirements, achieving its intended use in its intended operational environment. Put simply, validation checks that the needs of the customer/end user have been met
and answers the question “Did we build the right system?”</t>
    </r>
  </si>
  <si>
    <r>
      <rPr>
        <b/>
        <sz val="13"/>
        <color rgb="FF0070C0"/>
        <rFont val="Aptos Narrow"/>
        <scheme val="minor"/>
      </rPr>
      <t xml:space="preserve">Why it matters:
</t>
    </r>
    <r>
      <rPr>
        <sz val="13"/>
        <color rgb="FF000000"/>
        <rFont val="Aptos Narrow"/>
        <scheme val="minor"/>
      </rPr>
      <t>Validation is used to check that the system meets the needs of the customer/end user. Failure to satisfy the customer will impact future business. Validation provides some important inputs to future system development.</t>
    </r>
  </si>
  <si>
    <t>Explains what validation is, the purpose of validation and why validation is important. [TVAA01]</t>
  </si>
  <si>
    <t>Complies with a governing process and appropriate tools to plan and control their own validation activities. [TVAS01]</t>
  </si>
  <si>
    <t>Creates a strategy for system validation on a project to support SE project and wider enterprise needs. [TVAP01]</t>
  </si>
  <si>
    <t>Creates enterprise-level policies, procedures, guidance and best practice for validation, including associated tools. [TVAL01]</t>
  </si>
  <si>
    <t>Communicates own knowledge and experience in Systems Engineering Validation in order to improve best practice beyond the enterprise boundary. [TVAE01]</t>
  </si>
  <si>
    <t>Explains why there is a need for early planning for validation. [TVAA02]</t>
  </si>
  <si>
    <t>Prepares inputs to validation plans. [TVAS02]</t>
  </si>
  <si>
    <t>Creates a governing process, plan and associated tools for system validation, which reflect project and business strategy. [TVAP02]</t>
  </si>
  <si>
    <t>Judges the tailoring of enterprise-level validation processes to meet the needs of a project. [TVAL02]</t>
  </si>
  <si>
    <t>Advises organizations beyond the enterprise boundary on the suitability of their approach to Systems Engineering validation. [TVAE02]</t>
  </si>
  <si>
    <t>Describes the relationship between validation, verification, qualification, certification and acceptance. [TVAA03]</t>
  </si>
  <si>
    <t>Prepares validation plans for smaller projects. [TVAS03]</t>
  </si>
  <si>
    <t>Uses governing plans and processes for System validation, interpreting, evolving or seeking guidance where appropriate. [TVAP03]</t>
  </si>
  <si>
    <t>Judges the suitability of validation plans from multiple projects, on behalf of the enterprise. [TVAL03]</t>
  </si>
  <si>
    <t>Advises organizations beyond the enterprise boundary on their handling of complex or sensitive Systems Engineering validation issues. [TVAE03]</t>
  </si>
  <si>
    <t>Describes the relationship between traceability and validation. [TVAA04]</t>
  </si>
  <si>
    <t>Performs validation testing as part of system validation or system acceptance. [TVAS04]</t>
  </si>
  <si>
    <t>Communicates using the terminology of the customer while focusing on customer need. [TVAP04]</t>
  </si>
  <si>
    <t>Advises on validation approaches on complex or challenging systems or projects across the enterprise. [TVAL04]</t>
  </si>
  <si>
    <t>Advises organizations beyond the enterprise boundary on complex or sensitive Validation-related issues. [TVAE04]</t>
  </si>
  <si>
    <t>Identifies simple faults found during validation through diagnosis and consequential corrective actions. [TVAS05]</t>
  </si>
  <si>
    <t>Prepares validation plans for systems or projects. [TVAP05]</t>
  </si>
  <si>
    <t>Judges detailed validation procedures from multiple projects, on behalf of the enterprise. [TVAL05]</t>
  </si>
  <si>
    <t>Champions the introduction of novel techniques and ideas in system validation, beyond the enterprise boundary, in order to develop the wider Systems Engineering community in this competency. [TVAE05]</t>
  </si>
  <si>
    <t>Collates evidence in support of validation, qualification, certification and acceptance. [TVAS06]</t>
  </si>
  <si>
    <t>Reviews project-level system validation plans. [TVAP06]</t>
  </si>
  <si>
    <t>Judges validation evidence generated from multiple projects on behalf of the enterprise. [TVAL06]</t>
  </si>
  <si>
    <t>Coaches individuals beyond the enterprise boundary in Systems validation, in order to further develop their knowledge, abilities, skills or associated behaviors. [TVAE06]</t>
  </si>
  <si>
    <t>Reviews validation evidence to establish whether a system will meet the operational need. [TVAS07]</t>
  </si>
  <si>
    <t>Reviews validation results, diagnosing complex faults found during validation activities. [TVAP07]</t>
  </si>
  <si>
    <t>Guides and actively co-ordinates validation activities on complex systems or projects across the enterprise. [TVAL07]</t>
  </si>
  <si>
    <t>Maintains expertise in this competency area through specialist Continual Professional Development (CPD) activities. [TVAE07]</t>
  </si>
  <si>
    <t>Selects a validation environment to ensure requirements can be fully validated. [TVAS08]</t>
  </si>
  <si>
    <t>Identifies a suitable validation environment. [TVAP08]</t>
  </si>
  <si>
    <t>Coaches or mentors practitioners across the enterprise in systems validation in order to develop their knowledge, abilities, skills or associated behaviors. [TVAL08]</t>
  </si>
  <si>
    <t>Develops own understanding of this competency area through Continual Professional Development (CPD). [TVAS09]</t>
  </si>
  <si>
    <t>Creates detailed validation procedures. [TVAP09]</t>
  </si>
  <si>
    <t>Promotes the introduction and use of novel techniques and ideas in Validation across the enterprise, to improve enterprise competence in this area. [TVAL09]</t>
  </si>
  <si>
    <t>Performs system validation activities. [TVAP10]</t>
  </si>
  <si>
    <t>Develops expertise in this competency area through specialist Continual Professional Development (CPD) activities. [TVAL10]</t>
  </si>
  <si>
    <t>Prepares evidence obtained during validation testing to support certification and acceptance activities. [TVAP11]</t>
  </si>
  <si>
    <t>Monitors the traceability of validation requirements and tests to system requirements and vice versa. [TVAP12]</t>
  </si>
  <si>
    <t>Guides new or supervised practitioners in System validation in order to develop their knowledge, abilities, skills or associated behaviors. [TVAP13]</t>
  </si>
  <si>
    <t>Maintains and enhances own competence in this area through Continual Professional Development (CPD) activities. [TVAP14]</t>
  </si>
  <si>
    <t>COMPETENCY AREA - TECHNICAL: TRANSITION</t>
  </si>
  <si>
    <r>
      <rPr>
        <b/>
        <sz val="13"/>
        <color rgb="FF0070C0"/>
        <rFont val="Aptos Narrow"/>
        <scheme val="minor"/>
      </rPr>
      <t xml:space="preserve">Description:
</t>
    </r>
    <r>
      <rPr>
        <sz val="13"/>
        <color rgb="FF000000"/>
        <rFont val="Aptos Narrow"/>
        <scheme val="minor"/>
      </rPr>
      <t>Transition is the integration of a verified system, product or service into its operational environment including the wider (“Super”) system of which it forms a part.
Transition is performed in accordance with stakeholder agreements and includes support activities and provision of relevant enabling systems (e.g. production and volume manufacturing, site preparation, support and logistics systems, and operator training). Transition is used at each level in the system structure.</t>
    </r>
  </si>
  <si>
    <r>
      <rPr>
        <b/>
        <sz val="13"/>
        <color rgb="FF0070C0"/>
        <rFont val="Aptos Narrow"/>
        <scheme val="minor"/>
      </rPr>
      <t xml:space="preserve">Why it matters:
</t>
    </r>
    <r>
      <rPr>
        <sz val="13"/>
        <color rgb="FF000000"/>
        <rFont val="Aptos Narrow"/>
        <scheme val="minor"/>
      </rPr>
      <t>Incorrectly transitioning the system into operation can lead to misuse, failure to perform, and customer or end user dissatisfaction. Failure to plan for transition to operation may result in a system that is delayed into service or market with a consequential impact on the customer or business. Failure to satisfy the customer will impact
future business.</t>
    </r>
  </si>
  <si>
    <t>Explains why there is a need to carry out transition to operation. [TTRA01]</t>
  </si>
  <si>
    <t>Uses a governing process and appropriate tools to plan and control their own Transition activities. [TTRS01]</t>
  </si>
  <si>
    <t>Creates a strategy for transitioning a system, which supports project and wider enterprise needs. [TTRP01]</t>
  </si>
  <si>
    <t>Creates enterprise-level policies, procedures, guidance and best practice for system transition, including associated tools. [TTRL01]</t>
  </si>
  <si>
    <t>Communicates own knowledge and experience in Systems transition in order to improve best practice beyond the enterprise boundary. [TTRE01]</t>
  </si>
  <si>
    <t>Explains key activities and work products required for transition to operation. [TTRA02]</t>
  </si>
  <si>
    <t>Performs transitioning of a system into production or operation in order to meet the requirements of a plan. [TTRS02]</t>
  </si>
  <si>
    <t>Creates a governing process, plan and associated tools for systems transition activities that reflect project and business strategy. [TTRP02]</t>
  </si>
  <si>
    <t>Judges the tailoring of enterprise-level transition processes to meet the needs of a project. [TTRL02]</t>
  </si>
  <si>
    <t>Advises organizations beyond the enterprise boundary on the suitability of their approach to Systems Engineering Transition activities. [TTRE02]</t>
  </si>
  <si>
    <t>Describes the system’s contribution to the wider system (super-system) of which it forms a part. [TTRS03]</t>
  </si>
  <si>
    <t>Uses governing plans and processes to plan and execute system transition activities, interpreting, evolving or seeking guidance where appropriate. [TTRP03]</t>
  </si>
  <si>
    <t>Judges the adequacy of transition approaches and procedures on complex or challenging systems or projects across the enterprise. [TTRL03]</t>
  </si>
  <si>
    <t>Advises organizations beyond the enterprise boundary on the handling of complex or sensitive Systems transition issues. [TTRE03]</t>
  </si>
  <si>
    <t>Develops own understanding of this competency area through Continual Professional Development (CPD). [TTRS04]</t>
  </si>
  <si>
    <t>Performs a system transition to production and operation taking into consideration its contribution to the wider (super) system. [TTRP04]</t>
  </si>
  <si>
    <t>Judges the suitability of transition plans to ensure wider enterprise needs are addressed. [TTRL04]</t>
  </si>
  <si>
    <t>Champions the introduction of novel techniques and ideas in system transition, beyond the enterprise boundary, in order to develop the wider Systems Engineering  community in this competency. [TTRE04]</t>
  </si>
  <si>
    <t>Communicates transition activities using user terminology to ensure clear communications. [TTRP05]</t>
  </si>
  <si>
    <t>Persuades key stakeholders to address identified enterprise-level transition issues to reduce project and business risk. [TTRL05]</t>
  </si>
  <si>
    <t>Coaches individuals beyond the enterprise boundary in Systems Transition, in order to further develop their knowledge, abilities, skills or associated behaviors. [TTRE05]</t>
  </si>
  <si>
    <t>Acts to ensure system transition addresses export control and licensing obligations. [TTRP06]</t>
  </si>
  <si>
    <t>Guides the transition of a complex system or projects across the enterprise, into service. [TTRL06]</t>
  </si>
  <si>
    <t>Maintains expertise in this competency area through specialist Continual Professional Development (CPD) activities. [TTRE06]</t>
  </si>
  <si>
    <t>Acts to ensure system transition activities gain customer approval. [TTRP07]</t>
  </si>
  <si>
    <t>Coaches or mentors practitioners across the enterprise in systems transition in order to develop their knowledge, abilities, skills or associated behaviors. [TTRL07]</t>
  </si>
  <si>
    <t>Guides new or supervised practitioners in System transition to operation in order to develop their knowledge, abilities, skills or associated behaviors. [TTRP08]</t>
  </si>
  <si>
    <t>Promotes the introduction and use of novel techniques and ideas in transition management across the enterprise, to improve enterprise competence in this area. [TTRL08]</t>
  </si>
  <si>
    <t>Maintains and enhances own competence in this area through Continual Professional Development (CPD) activities. [TTRP09]</t>
  </si>
  <si>
    <t>Develops expertise in this competency area through specialist Continual Professional Development (CPD) activities. [TTRL09]</t>
  </si>
  <si>
    <t>COMPETENCY AREA - TECHNICAL: UTILIZATION AND SUPPORT</t>
  </si>
  <si>
    <r>
      <rPr>
        <b/>
        <sz val="13"/>
        <color rgb="FF0070C0"/>
        <rFont val="Aptos Narrow"/>
        <scheme val="minor"/>
      </rPr>
      <t xml:space="preserve">Description:
</t>
    </r>
    <r>
      <rPr>
        <sz val="13"/>
        <color rgb="FF000000"/>
        <rFont val="Aptos Narrow"/>
        <scheme val="minor"/>
      </rPr>
      <t>Utilization is the stage of development when a system, product or service is used (operated) in its intended environment to deliver its intended capabilities. The support stage of a system life cycle encompasses the activities required to sustain operation of the system, product or service over time, such as maintaining the system
to continue or extend its operational life, address performance issues, evolving needs, obsolescence and technology upgrades and changes. Support entails monitoring system performance, addressing system failures and performance issues and updating the system to accommodate evolving needs and technology.</t>
    </r>
  </si>
  <si>
    <r>
      <rPr>
        <b/>
        <sz val="13"/>
        <color rgb="FF0070C0"/>
        <rFont val="Aptos Narrow"/>
        <scheme val="minor"/>
      </rPr>
      <t xml:space="preserve">Why it matters:
</t>
    </r>
    <r>
      <rPr>
        <sz val="13"/>
        <color rgb="FF000000"/>
        <rFont val="Aptos Narrow"/>
        <scheme val="minor"/>
      </rPr>
      <t>The Utilization and support stages of a system, product or service typically account for the largest portion of the total life cycle cost. Proactive and systematic responses to operational issues contribute significantly to user satisfaction and operational cost management.</t>
    </r>
  </si>
  <si>
    <t>Explains why a system needs to be supported during operation. [TUSA01]</t>
  </si>
  <si>
    <t>Uses a governing process and appropriate tools to plan and control their own operations and support activities. [TUSS01]</t>
  </si>
  <si>
    <t>Creates a strategy for system utilization and support, which reflects wider project and business strategies. [TUSP01]</t>
  </si>
  <si>
    <t>Creates enterprise-level policies, procedures, guidance and best practice for utilization and support, including associated tools. [TUSL01]</t>
  </si>
  <si>
    <t>Communicates own knowledge and experience in systems utilization and support in order to improve best practice beyond the enterprise boundary. [TUSE01]</t>
  </si>
  <si>
    <t>Describes the difference between preventive and corrective maintenance. [TUSA02]</t>
  </si>
  <si>
    <t>Identifies operational data in order to assess system performance. [TUSS02]</t>
  </si>
  <si>
    <t>Creates a governing process, plan and associated tools for system utilization and support, which reflect wider project and business plans. [TUSP02]</t>
  </si>
  <si>
    <t>Judges the tailoring of enterprise-level utilization and support processes to meet the needs of a project. [TUSL02]</t>
  </si>
  <si>
    <t>Advises organizations beyond the enterprise boundary on the suitability of their approach to system utilization and support. [TUSE02]</t>
  </si>
  <si>
    <t>Explains why it is necessary to address failures, parts obsolescence and evolving user requirements during system operation. [TUSA03]</t>
  </si>
  <si>
    <t>Reviews system failures or performance issues, proposing design changes to rectify such failures. [TUSS03]</t>
  </si>
  <si>
    <t>Uses governing plans and processes for System Utilization and support, interpreting, evolving or seeking guidance where appropriate. [TUSP03]</t>
  </si>
  <si>
    <t>Advises across the enterprise on the application of advanced practices to improve the effectiveness of project-level system support or operations. [TUSL03]</t>
  </si>
  <si>
    <t>Advises organizations beyond the enterprise boundary on the handling of complex or sensitive operations, maintenance and support-related issues. [TUSE03]</t>
  </si>
  <si>
    <t>Lists the different levels of repair capability and describes the characteristics of each. [TUSA04]</t>
  </si>
  <si>
    <t>Performs rectification of system failures or performance issues. [TUSS04]</t>
  </si>
  <si>
    <t>Guides and actively co-ordinates in-service support activities for a system. [TUSP04]</t>
  </si>
  <si>
    <t>Advises across the enterprise on technology upgrade implementations in order to improve the cost-benefitratio of an upgraded design soluti on. [TUSL04]</t>
  </si>
  <si>
    <t>Champions the introduction of novel techniques and ideas in systems utilization and support, beyond the enterprise boundary, in order to develop the wider Systems  engineering community in this competency. [TUSE04]</t>
  </si>
  <si>
    <t>Explains the impact of operations and support on specialty engineering areas . [TUSA05]</t>
  </si>
  <si>
    <t>Reviews the feasibility and impact of evolving user need on operations, maintenance and support. [TUSS05]</t>
  </si>
  <si>
    <t>Identifies data to be collected in order to assess system operational performance. [TUSP05]</t>
  </si>
  <si>
    <t>Persuades key stakeholders across the enterprise to address identified operation, maintenance and support issues to reduce project or wider enterprise risk. [TUSL05]</t>
  </si>
  <si>
    <t>Coaches individuals beyond the enterprise boundary in System Utilization and support, in order to further develop their knowledge, abilities, skills or associated behaviors.
[TUSE05]</t>
  </si>
  <si>
    <t>Prepares inputs to concept studies to document the impact or feasibility ofnew technologies or possible system updates. [TUSS06]</t>
  </si>
  <si>
    <t>Reviews system failures or performance issues in order to initiate design change proposals rectifying these failures. [TUSP06]</t>
  </si>
  <si>
    <t>Coaches or mentors practitioners across the enterprise in systems utilization and support in order to develop their knowledge, abilities, skills or associated behaviors. [TUSL06]</t>
  </si>
  <si>
    <t>Maintains expertise in this competency area through specialist Continual Professional Development (CPD) activities. [TUSE06]</t>
  </si>
  <si>
    <t>Prepares inputs to obsolescence studies to identify obsolescent components and suitable replacements. [TUSS07]</t>
  </si>
  <si>
    <t>Identifies system elements approaching obsolescence and conducts studies to identify suitable replacements. [TUSP07]</t>
  </si>
  <si>
    <t>Promotes the introduction and use of novel techniques and ideas in systems operations and Support across the enterprise, to improve enterprise competence in this area. [TUSL07]</t>
  </si>
  <si>
    <t>Prepares updates to technical data (e.g. procedures, guidelines, checklists, and training materials) to ensure operations and maintenance activities and data are current. [TUSS08]</t>
  </si>
  <si>
    <t>Maintains system elements and associated documentation following their replacement due to obsolescence. [TUSP08]</t>
  </si>
  <si>
    <t>Develops expertise in this competency area through specialist Continual Professional Development (CPD) activities. [TUSL08]</t>
  </si>
  <si>
    <t>Identifies potential changes to system operational environment or external interfaces. [TUSS09]</t>
  </si>
  <si>
    <t>Monitors the effectiveness of system support or operations. [TUSP09]</t>
  </si>
  <si>
    <t>Develops own understanding of this competency area through Continual Professional Development (CPD). [TUSS10]</t>
  </si>
  <si>
    <t>Reviews the timing of technology upgrade implementations in order to improve the cost-benefit ratio of an upgraded design solution. [TUSP10]</t>
  </si>
  <si>
    <t>Reviews potential changes to the system operational environment or external interfaces. [TUSP11]</t>
  </si>
  <si>
    <t>Reviews technical support data (e.g. procedures, guidelines, checklists, training and, maintenance materials) to ensure it is current. [TUSP12]</t>
  </si>
  <si>
    <t>Guides new or supervised practitioners in System operation, support and maintenance, in order to develop their knowledge, abilities, skills, or associated behaviors. [TUSP13]</t>
  </si>
  <si>
    <t>Maintains and enhances own competence in this area through Continual Professional Development (CPD) activities. [TUSP14]</t>
  </si>
  <si>
    <t>COMPETENCY AREA - TECHNICAL: RETIREMENT</t>
  </si>
  <si>
    <r>
      <rPr>
        <b/>
        <sz val="13"/>
        <color rgb="FF0070C0"/>
        <rFont val="Aptos Narrow"/>
        <scheme val="minor"/>
      </rPr>
      <t xml:space="preserve">Description:
</t>
    </r>
    <r>
      <rPr>
        <sz val="13"/>
        <color rgb="FF000000"/>
        <rFont val="Aptos Narrow"/>
        <scheme val="minor"/>
      </rPr>
      <t>The retirement stage of a system is the final stage of a system life cycle, where the existence of a system or product is ended for a specific use, through appropriate
and often controlled handling or recycling. System engineering activities in this stage primarily focus on ensuring that disposal requirements are addressed. They
could also concern preparing for the next generation of a system.</t>
    </r>
  </si>
  <si>
    <r>
      <rPr>
        <b/>
        <sz val="13"/>
        <color rgb="FF0070C0"/>
        <rFont val="Aptos Narrow"/>
        <scheme val="minor"/>
      </rPr>
      <t xml:space="preserve">Why it matters:
</t>
    </r>
    <r>
      <rPr>
        <sz val="13"/>
        <color rgb="FF000000"/>
        <rFont val="Aptos Narrow"/>
        <scheme val="minor"/>
      </rPr>
      <t>Retirement is an essential part of a system overall concept as experience has shown that failure to plan for retirement (e.g. disposal, recycling, and reuse) early can
be both costly and time-consuming. Indeed many countries have changed their laws to insist that the developer is now responsible for ensuring the proper end-of-life
disposal of all system components.</t>
    </r>
  </si>
  <si>
    <t>Explains why the needs of system retirement need to be considered, even as part of the original system design concept. [TREA01]</t>
  </si>
  <si>
    <t>Uses a governing process and appropriate tools to plan and control their retirement activities. [TRES01]</t>
  </si>
  <si>
    <t>Creates a strategy for system retirement which reflects wider project and business strategies. [TREP01]</t>
  </si>
  <si>
    <t>Creates enterprise-level policies, procedures, guidance and best practice for retirement, including associated tools. [TREL01]</t>
  </si>
  <si>
    <t>Communicates own knowledge and experience in System retirement, in order to improve best practice beyond the enterprise boundary. [TREE01]</t>
  </si>
  <si>
    <t>Identifies areas requiring special consideration when determining retirement requirements across each of the life cycle stages. [TREA02]</t>
  </si>
  <si>
    <t>Identifies required retirement requirements or design changes in order to address system retirement needs. [TRES02]</t>
  </si>
  <si>
    <t>Uses governing plans and processes for system retirement, interpreting, evolving or seeking guidance where appropriate. [TREP02]</t>
  </si>
  <si>
    <t>Judges the tailoring of enterprise-level retirement processes to meet the needs of a project. [TREL02]</t>
  </si>
  <si>
    <t>Advises organizations beyond the enterprise boundary on the suitability of their approach to system retirement. [TREE02]</t>
  </si>
  <si>
    <t>Explains how evolving user requirements could affect retirement. [TREA03]</t>
  </si>
  <si>
    <t>Reviews the feasibility and impact of evolving user need on system retirement. [TRES03]</t>
  </si>
  <si>
    <t>Complies with governing plans and processes for system retirement, interpreting, evolving or seeking guidance where appropriate. [TREP03]</t>
  </si>
  <si>
    <t>Advises across the enterprise on the application of advanced practices to improve the effectiveness of project-level retirement activities. [TREL03]</t>
  </si>
  <si>
    <t>Advises organizations beyond the enterprise boundary on their handling of complex or sensitive retirement-related issues. [TREE03]</t>
  </si>
  <si>
    <t>Prepares updates to technical data (e.g. procedures, guidelines, checklists, and training) to ensure retirement activities and data are current. [TRES04]</t>
  </si>
  <si>
    <t>Guides and actively co-ordinates the retirement of a system at end-of-life. [TREP04]</t>
  </si>
  <si>
    <t>Persuades key stakeholders across the enterprise to address identified retirement issues to reduce project and business risk. [TREL04]</t>
  </si>
  <si>
    <t>Champions the introduction of novel techniques and ideas in system retirement, beyond the enterprise boundary, in order to develop the wider Systems Engineering community in this competency. [TREE04]</t>
  </si>
  <si>
    <t>Prepares inputs to obsolescence studies to identify impact on retirement of obsolescent components and their replacements. [TRES05]</t>
  </si>
  <si>
    <t>Determines the data to be collected in order to assess system retirement performance. [TREP05]</t>
  </si>
  <si>
    <t>Coaches or mentors practitioners across the enterprise in system retirement in order to develop their knowledge, abilities, skills or associated behaviors. [TREL05]</t>
  </si>
  <si>
    <t>Coaches individuals beyond the enterprise boundary, in System retirement in order to further develop their knowledge, abilities, skills or associated behaviors. [TREE05]</t>
  </si>
  <si>
    <t>Identifies potential changes to system retirement environment or external interfaces as a result of system evolution or other technology change. [TRES06]</t>
  </si>
  <si>
    <t>Monitors the implementation of changes to system retirement environment or external interfaces. [TREP06]</t>
  </si>
  <si>
    <t>Promotes the introduction and use of novel techniques and ideas in system retirement across the enterprise, to improve enterprise competence in this area. [TREL06]</t>
  </si>
  <si>
    <t>Maintains expertise in this competency area through specialist Continual Professional Development (CPD) activities. [TREE06]</t>
  </si>
  <si>
    <t>Identifies potential changes to system retirement process or interfaces as a result of changes to interfacing systems or usage changes. [TRES07]</t>
  </si>
  <si>
    <t>Reviews retirement technical support data (e.g. procedures, guidelines, checklists, training and materials) to ensure it is current. [TREP07]</t>
  </si>
  <si>
    <t>Develops expertise in this competency area through specialist Continual Professional Development (CPD) activities. [TREL07]</t>
  </si>
  <si>
    <t>Develops own understanding of this competency area through Continual Professional Development (CPD). [TRES08]</t>
  </si>
  <si>
    <t>Guides new or supervised practitioners in system retirement in order to develop their knowledge, abilities, skills or associated behaviors. [TREP08]</t>
  </si>
  <si>
    <t>Maintains and enhances own competence in this area through Continual Professional Development (CPD) activities. [TREP09]</t>
  </si>
  <si>
    <t>COMPETENCY AREA - SYSTEMS ENGINEERING MANAGEMENT: PLANNING</t>
  </si>
  <si>
    <r>
      <rPr>
        <b/>
        <sz val="13"/>
        <color rgb="FF0070C0"/>
        <rFont val="Aptos Narrow"/>
      </rPr>
      <t xml:space="preserve">Description:
</t>
    </r>
    <r>
      <rPr>
        <sz val="13"/>
        <color rgb="FF000000"/>
        <rFont val="Aptos Narrow"/>
      </rPr>
      <t xml:space="preserve"> The purpose of planning is to produce, coordinate and maintain effective and workable plans across multiple disciplines. Systems Engineering planning includes planning 
the way the engineering of the system will be performed and managed, tailoring generic engineering processes to address specific project context, technical activities 
and identified risks. This includes estimating the effort, resources and timescales required to complete the project to the required quality level. Planning is performed in 
association with the Project Manager. Plans and estimates may need updating to reflect changes or to overcome unexpected issues encountered during the develop
ment process.</t>
    </r>
  </si>
  <si>
    <r>
      <rPr>
        <sz val="13"/>
        <color rgb="FF000000"/>
        <rFont val="Aptos Narrow"/>
        <scheme val="minor"/>
      </rPr>
      <t xml:space="preserve"> </t>
    </r>
    <r>
      <rPr>
        <b/>
        <sz val="13"/>
        <color rgb="FF0070C0"/>
        <rFont val="Aptos Narrow"/>
        <scheme val="minor"/>
      </rPr>
      <t xml:space="preserve">Why it matters:
</t>
    </r>
    <r>
      <rPr>
        <sz val="13"/>
        <color rgb="FF000000"/>
        <rFont val="Aptos Narrow"/>
        <scheme val="minor"/>
      </rPr>
      <t xml:space="preserve"> It is important to identify the full scope and timing of all Systems Engineering activities and their associated resource needs and to link this with task effort and cost 
estimation through controlled planning. Alignment between Systems Engineering planning and estimation is vital to ensure that assumptions made when developing 
a plan, such as ways of working and process tailoring are taken into consideration. Failure to plan correctly will mean inadequate visibility of progress and is likely to 
cause ongoing problems with time, budget and quality.</t>
    </r>
  </si>
  <si>
    <t xml:space="preserve"> Identifies key planning and estimating terms and acronyms and the relationships between them.  [MPLA01]</t>
  </si>
  <si>
    <t xml:space="preserve"> Follows a defined governing process, using appropriate tools, to guide their Systems Engineering planning activities.  [MPLS01]</t>
  </si>
  <si>
    <t>Creates a strategy for performing Systems Engineering life cycle activities considering the wider project plan to ensure integration and coherence across the development.  [MPLP01]</t>
  </si>
  <si>
    <t xml:space="preserve"> Creates enterprise-level policies, procedures, guidance and best practice for Systems Engineering planning, including associated tools, to improve organizational effectiveness.  [MPLL01]</t>
  </si>
  <si>
    <t>Communicates own knowledge and experience in Systems Engineering planning, in order to promote best practice beyond the enterprise boundary.  [MPLE01]</t>
  </si>
  <si>
    <t>Explains why planning Systems Engineering activities is important and how planning interacts across disciplines and organizations.  [MPLA02]</t>
  </si>
  <si>
    <t xml:space="preserve"> Explains the role of Systems Engineering planning and its relationship to wider project planning and management.  [MPLS02]</t>
  </si>
  <si>
    <t>Creates a governing Systems Engineering management plan that reflects project and business strategy and all development constraints.  [MPLP02]</t>
  </si>
  <si>
    <t>Judges tailoring of enterprise-level Systems Engineering planning processes to balance the needs of the project and business.  [MPLL02]</t>
  </si>
  <si>
    <t>Advises organizations beyond the enterprise boundary on the suitability of their approach to Systems Engineering planning and estimation.  [MPLE02]</t>
  </si>
  <si>
    <t>Identifies key areas that need to be addressed in a project Systems Engineering plan.  [MPLA03]</t>
  </si>
  <si>
    <t xml:space="preserve"> Prepares information required in order to create an SE plan, in order to control the management of a system development.  [MPLS03]</t>
  </si>
  <si>
    <t xml:space="preserve"> Develops effort, resource and schedule estimates to scope Systems Engineering life cycle activities.  [MPLP03]</t>
  </si>
  <si>
    <t xml:space="preserve"> Creates Systems Engineering plans integrating multiple diverse projects or a complex system to ensure coherence across the development.  [MPLL03]</t>
  </si>
  <si>
    <t xml:space="preserve"> Advises organizations beyond the enterprise boundary on the handling of complex or sensitive Systems Engineering planning issues.  [MPLE03]</t>
  </si>
  <si>
    <t xml:space="preserve"> Explains the principles of Systems Engineering process tailoring including its benefits and potential issues.  [MPLA04]</t>
  </si>
  <si>
    <t xml:space="preserve"> Prepares inputs to SE management plan.  [MPLS04]</t>
  </si>
  <si>
    <t>Selects key design parameters required to track critical aspects of the design during development.  [MPLP04]</t>
  </si>
  <si>
    <t xml:space="preserve"> Judges Systems Engineering plans from across the enterprise for their suitability in meeting both the needs of the project and the wider enterprise.  [MPLL04]</t>
  </si>
  <si>
    <t xml:space="preserve">Champions the introduction of novel techniques and ideas in Systems Engineering planning, beyond the enterprise boundary, in order to develop the wider Systems Engineering community in this competency.  [MPLE04]
</t>
  </si>
  <si>
    <t xml:space="preserve"> Identifies key potential sources of change on a project and why the impact of such changes needs to be carefully assessed and planned.  [MPLA05]</t>
  </si>
  <si>
    <t>Explains how Systems Engineering estimates are compiled in order to scope the size of a development .  [MPLS05]</t>
  </si>
  <si>
    <t xml:space="preserve"> Negotiates successfully with others to secure identified future Systems Engineering needs of a project.  [MPLP05]</t>
  </si>
  <si>
    <t xml:space="preserve"> Judges Systems Engineering effort, resource and schedule estimates from across the enterprise for their quality.  [MPLL05]</t>
  </si>
  <si>
    <t xml:space="preserve"> Coaches individuals beyond the enterprise boundary in Systems Engineering planning, in order to further develop their knowledge, abilities, skills or associated behaviors.  [MPLE05]</t>
  </si>
  <si>
    <t xml:space="preserve"> Explains the relationship between life cycle reviews and planning.  [MPLA06]</t>
  </si>
  <si>
    <t xml:space="preserve"> Prepares inputs to Systems Engineering work packages to support the scoping of Systems Engineering tasks.  [MPLS06]</t>
  </si>
  <si>
    <t xml:space="preserve"> Negotiates successfully with project management to secure identified future Systems Engineering needs of a project.  [MPLP06]</t>
  </si>
  <si>
    <t xml:space="preserve"> Reviews engineering changes from across the enterprise to establish the impact on both the project itself and the wider enterprise.  [MPLL06]</t>
  </si>
  <si>
    <t>Maintains expertise in this competency area through specialist Continual  Professional Development (CPD) activities.  [MPLE06]</t>
  </si>
  <si>
    <t>Prepares inputs to Systems Engineering re-planning activities in order to implement engineering changes.  [MPLS07]</t>
  </si>
  <si>
    <t xml:space="preserve"> Prepares updates required to Systems Engineering plan to address internal or external changes.  [MPLP07]</t>
  </si>
  <si>
    <t xml:space="preserve"> Persuades key stakeholders to address identified enterprise-level Systems Engineering project planning issues to reduce project cost, schedule or technical risk.  [MPLL07]</t>
  </si>
  <si>
    <t>Prepares updates to Systems Engineering plans to reflect authorized changes.  [MPLS08</t>
  </si>
  <si>
    <t xml:space="preserve"> Coordinates implementation of updates to Systems Engineering plan to address internal or external changes.  [MPLP08]</t>
  </si>
  <si>
    <t xml:space="preserve"> Coaches or mentors practitioners across the enterprise in Systems Engineering planning in order to develop their knowledge, abilities, skills or associated behaviors.  [MPLL08]</t>
  </si>
  <si>
    <t>Identifies development lessons learned performing SE planning to inform future projects.  [MPLS09]</t>
  </si>
  <si>
    <t xml:space="preserve"> Guides new or supervised practitioners in Systems Engineering planning to develop their knowledge, abilities, skills or associated behaviors.  [MPLP09]</t>
  </si>
  <si>
    <t>Promotes the introduction and use of novel techniques and ideas in Systems Engineering planning across the enterprise, to improve enterprise competence in this area. [MPLL09]</t>
  </si>
  <si>
    <t>Develops own understanding of this competency area through Continual Professional Development (CPD).  [MPLS10]</t>
  </si>
  <si>
    <t>Maintains and enhances own competence in this area through Continual Professional Development (CPD) activities.  [MPLP10]</t>
  </si>
  <si>
    <t xml:space="preserve"> Develops expertise in this competency area through specialist Continual Professional Development (CPD) activities.  [MPLL10]</t>
  </si>
  <si>
    <t>COMPETENCY AREA - SYSTEMS ENGINEERING MANAGEMENT: MONITORING AND CONTROL</t>
  </si>
  <si>
    <r>
      <rPr>
        <b/>
        <sz val="13"/>
        <color rgb="FF0070C0"/>
        <rFont val="Aptos Narrow"/>
        <scheme val="minor"/>
      </rPr>
      <t xml:space="preserve">Description:
</t>
    </r>
    <r>
      <rPr>
        <sz val="13"/>
        <color rgb="FF000000"/>
        <rFont val="Aptos Narrow"/>
        <scheme val="minor"/>
      </rPr>
      <t xml:space="preserve"> Monitoring and control assesses the project to see if the current plans are aligned and feasible; determines the status of a project, including its technical and process 
performance and directs execution to ensure that performance is according to plans and schedule, within project budgets, and satisfies technical objectives.</t>
    </r>
  </si>
  <si>
    <r>
      <rPr>
        <b/>
        <sz val="13"/>
        <color rgb="FF0070C0"/>
        <rFont val="Aptos Narrow"/>
        <scheme val="minor"/>
      </rPr>
      <t xml:space="preserve">Why it matters:
</t>
    </r>
    <r>
      <rPr>
        <sz val="13"/>
        <color rgb="FF000000"/>
        <rFont val="Aptos Narrow"/>
        <scheme val="minor"/>
      </rPr>
      <t xml:space="preserve"> Failure to adequately assess and monitor performance against the plan prevents visibility of progress and, in consequence, appropriate corrective actions may not be 
identified and/or taken when project performance deviates from that required.</t>
    </r>
  </si>
  <si>
    <t>Explains why monitoring and controlling Systems Engineering activities is important.  [MMCA01]</t>
  </si>
  <si>
    <t xml:space="preserve"> Follows a defined governing process, using appropriate tools, to guide their Systems Engineering monitoring and control activities.  [MMCS01]</t>
  </si>
  <si>
    <t xml:space="preserve"> Creates a strategy for Monitoring and Control on a project to support project and wider enterprise needs.  [MMCP01]</t>
  </si>
  <si>
    <t xml:space="preserve"> Creates enterprise-level policies, procedures, guidance and best practice for Systems Engineering monitoring and control, including associated tools to improve organizational effectiveness.  [MMCL01]</t>
  </si>
  <si>
    <t>Communicates own knowledge and experience in Systems Engineering monitoring and control in order to improve best practice beyond the enterprise boundary.  [MMCE01]</t>
  </si>
  <si>
    <t>Explains how Systems Engineering monitoring and control fits within the wider execution and control of a project.  [MMCA02]</t>
  </si>
  <si>
    <t xml:space="preserve"> Records technical data identified as requiring monitoring or control in plans to facilitate analysis.  [MMCS02]</t>
  </si>
  <si>
    <t>Creates a governing process, plan and associated tools for systems decision management, which reflect project and business strategy.  [MMCP02]</t>
  </si>
  <si>
    <t>Assesses tailoring of enterprise-level Systems Engineering monitoring and control processes to balance the needs of the project and business.  [MMCL02]</t>
  </si>
  <si>
    <t>Advises organizations beyond the enterprise boundary on the handling of complex or sensitive Systems Engineering monitoring and control issues.  [MMCE02]</t>
  </si>
  <si>
    <t>Explains the purpose of reviews and decision gates and their relationship to the monitoring and control of Systems Engineering tasks.  [MMCA03]</t>
  </si>
  <si>
    <t>Monitors key data parameters against expectations to determine deviations.  [MMCS03]</t>
  </si>
  <si>
    <t xml:space="preserve"> Complies with governing plans and processes for system monitoring and control, interpreting, evolving or seeking guidance where appropriate.  [MMCP03]</t>
  </si>
  <si>
    <t xml:space="preserve"> Assesses ongoing Systems Engineering projects at enterprise-level to ensure they are being monitored and controlled successfully.  [MMCL03]</t>
  </si>
  <si>
    <t>Advises organizations beyond the enterprise boundary on the suitability of their approach to Systems Engineering monitoring and control.  [MMCE03]</t>
  </si>
  <si>
    <t>Explains how Systems Engineering metrics and measures contribute to monitoring and controlling Systems Engineering on a project.  [MMCA04]</t>
  </si>
  <si>
    <t xml:space="preserve"> Identifies potential corrective actions to control and correct deviations from expectations.  [MMCS04]</t>
  </si>
  <si>
    <t>Monitors Systems Engineering activities in order to determine and report progress against estimates and plans on a project.  [MMCP04]</t>
  </si>
  <si>
    <t>Judges the suitability of management and trading of design technical margins to satisfy the needs of the project, on ongoing projects across the enterprise. [MMCL04]</t>
  </si>
  <si>
    <t>Champions the introduction of novel techniques and ideas in Systems Engineering monitoring and control, beyond the enterprise boundary, in order to develop the wider Systems Engineering community in this competency.  [MMCE04]</t>
  </si>
  <si>
    <t xml:space="preserve"> Explains how communications support the successful monitoring and control of a Systems Engineering project.  [MMCA05</t>
  </si>
  <si>
    <t xml:space="preserve"> Monitors technical margins both horizontally and vertically through the project hierarchy and over time, to control and monitor design evolution.  [MMCS05]</t>
  </si>
  <si>
    <t>Monitors Systems Engineering activities by processing measurement data in order to determine deviations or trends against plans.  [MMCP05]</t>
  </si>
  <si>
    <t>Assesses proposals for preventative or remedial actions when assessment indicates a trend towards deviation on multiple distinct projects across the enterprise or a complex project.  [MMCL05]</t>
  </si>
  <si>
    <t>Coaches individuals beyond the enterprise boundary in Systems Engineering monitoring and control, in order to further develop their knowledge, abilities, skills or associated behaviors.  [MMCE05]</t>
  </si>
  <si>
    <t>Identifies development lessons learned performing monitoring and control to inform future projects.  [MMCS06]</t>
  </si>
  <si>
    <t>Analyzes measurement and assessment data to determine and implement necessary remedial corrective actions in order to control SE activities.  [MMCP06]</t>
  </si>
  <si>
    <t>Analyzes monitoring and control data from multiple diverse projects or a complex system to provide enterprise level coordination of Systems Engineering.  [MMCL06]</t>
  </si>
  <si>
    <t xml:space="preserve">Maintains expertise in this competency area through specialist Continual Professional Development (CPD) activities.  [MMCE06]
</t>
  </si>
  <si>
    <t>Develops own understanding of this competency area through Continual Professional Development (CPD).  [MMCS07]</t>
  </si>
  <si>
    <t xml:space="preserve"> Prepares recommendations for updates to existing monitoring and control plans to address internal or external changes.  [MMCP07]</t>
  </si>
  <si>
    <t xml:space="preserve"> Persuades key stakeholders to address identified enterprise-level Systems Engineering monitoring and control issues to reduce project cost, schedule or technical risk. [MMCL07]</t>
  </si>
  <si>
    <t>Reviews technical margins both horizontally and vertically through the project hierarchy to maintain overall required margins.  [MMCP08]</t>
  </si>
  <si>
    <t xml:space="preserve"> Coaches or mentors practitioners across the enterprise in Systems Engineering monitoring and control in order to develop their knowledge, abilities, skills or associated behaviors.  [MMCL08]</t>
  </si>
  <si>
    <t>Guides new or supervised practitioners in Systems Engineering monitoring and control in order to develop their knowledge, abilities, skills or associated behaviors.  [MMCP09]</t>
  </si>
  <si>
    <t xml:space="preserve"> Promotes the introduction and use of novel techniques and ideas in monitoring and control of Systems Engineering, across the enterprise, to improve enterprise ompetence in this area.  [MMCL09]</t>
  </si>
  <si>
    <t>Maintains and enhances own competence in this area through Continual Professional Development (CPD) activities.  [MMCP10]</t>
  </si>
  <si>
    <t xml:space="preserve"> Develops expertise in this competency area through specialist Continual Professional Development (CPD) activities.  [MMCL10]</t>
  </si>
  <si>
    <t>COMPETENCY AREA - SYSTEMS ENGINEERING MANAGEMENT: RISK AND OPPORTUNITY MANAGEMENT</t>
  </si>
  <si>
    <r>
      <rPr>
        <b/>
        <sz val="13"/>
        <color rgb="FF0070C0"/>
        <rFont val="Aptos Narrow"/>
        <scheme val="minor"/>
      </rPr>
      <t xml:space="preserve">Description:
</t>
    </r>
    <r>
      <rPr>
        <sz val="13"/>
        <color rgb="FF000000"/>
        <rFont val="Aptos Narrow"/>
        <scheme val="minor"/>
      </rPr>
      <t xml:space="preserve"> Risk is an uncertain event or condition that, if it occurs, has a positive or negative effect on project or enterprise objectives. The purpose of risk and opportunity manage
ment is to reduce potential risks to an acceptable level before they occur, or maximize the potential of any opportunity, throughout the life of the project. Risk and op
portunity management is a continuous, forward-looking process that is applied to anticipate and avert risks that may adversely impact the project and can be considered 
both a project management and a Systems Engineering activity.</t>
    </r>
  </si>
  <si>
    <r>
      <rPr>
        <b/>
        <sz val="13"/>
        <color rgb="FF0070C0"/>
        <rFont val="Aptos Narrow"/>
        <scheme val="minor"/>
      </rPr>
      <t xml:space="preserve">Why it matters:
</t>
    </r>
    <r>
      <rPr>
        <sz val="13"/>
        <color rgb="FF000000"/>
        <rFont val="Aptos Narrow"/>
        <scheme val="minor"/>
      </rPr>
      <t xml:space="preserve"> Every new system (or existing system modification) has inherent risk but is also based upon the pursuit of an opportunity. Risk and opportunity are both present 
throughout the life cycle of systems and the primary objective of managing these areas as part of Systems Engineering activities is to balance the allocation of resourc
es to achieve greatest risk mitigation (or opportunity benefits).</t>
    </r>
  </si>
  <si>
    <t xml:space="preserve"> Describes the distinction between risks and opportunities, and can provide examples. [MROA01]</t>
  </si>
  <si>
    <t xml:space="preserve"> Follows a governing process and appropriate tools to plan and control their own risk and opportunity management activities.  [MROS01]</t>
  </si>
  <si>
    <t xml:space="preserve"> Creates a strategy for risk and opportunity management on a project to support SE project and wider enterprise needs.  [MROP01]</t>
  </si>
  <si>
    <t>Creates enterprise-level policies, procedures, guidance and best practice for Systems Engineering risk and opportunity management, including associated tools.  [MROL01]</t>
  </si>
  <si>
    <t xml:space="preserve"> Communicates own knowledge and experience in Systems Engineering risk and opportunity management, in order to best practice beyond the enterprise boundary. [MROE01]</t>
  </si>
  <si>
    <t xml:space="preserve"> Identifies key factors associated with good risk management and why these factors are important.  [MROA02]</t>
  </si>
  <si>
    <t xml:space="preserve"> Identifies potential risks and opportunities on a project.  [MROS02]</t>
  </si>
  <si>
    <t>Creates a governing process, plan and associated tools for risk and opportunity management, which reflect project and business strategy.  [MROP02]</t>
  </si>
  <si>
    <t xml:space="preserve"> Judges the tailoring of enterprise-level risk and opportunity management processes and associated work products to meet the needs of a project.  [MROL02]</t>
  </si>
  <si>
    <t xml:space="preserve"> Influences key stakeholders beyond the enterprise boundary in support of risk and opportunity management.  [MROE02]</t>
  </si>
  <si>
    <t xml:space="preserve"> Identifies different classes of risk and can provide examples of each.  [MROA03]</t>
  </si>
  <si>
    <t xml:space="preserve"> Identifies action plans to treat risks and opportunities on a project.  [MROS03]</t>
  </si>
  <si>
    <t>Develops a project risk and opportunity profile including context, probability, consequences, thresholds, priority and risk action and status.  [MROP03]</t>
  </si>
  <si>
    <t>Guides and actively co-ordinates Systems Engineering risk and opportunity management across multiple diverse projects or across a complex system, with proven success.  
[MROL03]</t>
  </si>
  <si>
    <t xml:space="preserve"> Advises organizations beyond the enterprise boundary on the handling of complex or sensitive risk and opportunity issues.  [MROE03]</t>
  </si>
  <si>
    <t xml:space="preserve"> Identifies different types of risk treatment available and can provide examples of each.  [MROA04]</t>
  </si>
  <si>
    <t xml:space="preserve"> Develops own understanding of this competency area through Continual Professional Development (CPD).  [MROS04]</t>
  </si>
  <si>
    <t>Analyzes risks and opportunities for likelihood and consequence in order to determine magnitude and priority for treatment.  [MROP04]</t>
  </si>
  <si>
    <t xml:space="preserve"> Produces an enterprise-level risk profile including context, probability, consequences, thresholds, priority and risk action and status.  [MROL04]</t>
  </si>
  <si>
    <t xml:space="preserve">Advises organizations beyond the enterprise boundary on the suitability of their approach to risk and opportunity management. .  [MROE04]
</t>
  </si>
  <si>
    <t xml:space="preserve"> Identifies different types of opportunity and can provide examples of each.  [MROA05]</t>
  </si>
  <si>
    <t>Monitors Systems Engineering risks and opportunities during project execution.  [MROP05]</t>
  </si>
  <si>
    <t xml:space="preserve"> Judges on the treatment of risks and opportunities across multiple diverse projects or a complex project, with proven success.  [MROL05]</t>
  </si>
  <si>
    <t>Champions the introduction of novel techniques and ideas in Systems Engineering risk and opportunity management, beyond the enterprise boundary, in order to develop the wider Systems Engineering community in this competency.  [MROE05]</t>
  </si>
  <si>
    <t>Describes a typical high-level process for risk and opportunity management.  [MROA06]</t>
  </si>
  <si>
    <t>Analyzes risks and opportunities effectively, considering alternative treatments and generating a plan of action when thresholds exceed certain levels.  [MROP06]</t>
  </si>
  <si>
    <t xml:space="preserve"> Persuades key enterprise stakeholders to address identified enterprise-level project risks and opportunities.to reduce enterprise-level risks.  [MROL06]</t>
  </si>
  <si>
    <t xml:space="preserve"> Coaches individuals beyond the enterprise boundary in Systems Engineering risk and opportunity management, in order to further develop their knowledge, abilities, skills or associated behaviors.  [MROE06]</t>
  </si>
  <si>
    <t xml:space="preserve"> Explains how risk is typically assessed and can provide examples.  [MROA07]</t>
  </si>
  <si>
    <t>Communicates risk and opportunity status to affected stakeholders.  [MROP07]</t>
  </si>
  <si>
    <t xml:space="preserve"> Coaches or mentors practitioners across the enterprise in Systems Engineering risk and opportunity management in order to develop their knowledge, abilities, skills or associated behaviors.  [MROL07]</t>
  </si>
  <si>
    <t xml:space="preserve"> Maintains expertise in this competency area through specialist Continual Professional Development (CPD) activities.  [MROE07]</t>
  </si>
  <si>
    <t>Guides new or supervised practitioners in risk and opportunity Management techniques in order to develop their knowledge, abilities, skills or associated behaviors.  [MROP08]</t>
  </si>
  <si>
    <t>Promotes the introduction and use of novel techniques and ideas in Systems Engineering risk and opportunity management across the enterprise, to improve enterprise competence in this area.  [MROL08]</t>
  </si>
  <si>
    <t>Maintains and enhances own competence in this area through Continual Professional Development (CPD) activities.  [MROP09]</t>
  </si>
  <si>
    <t>Develops expertise in this competency area through specialist Continual Professional Development (CPD) activities.  [MROL09]</t>
  </si>
  <si>
    <t>COMPETENCY AREA - SYSTEMS ENGINEERING MANAGEMENT: DECISION MANAGEMENT</t>
  </si>
  <si>
    <r>
      <rPr>
        <b/>
        <sz val="13"/>
        <color rgb="FF0070C0"/>
        <rFont val="Aptos Narrow"/>
        <scheme val="minor"/>
      </rPr>
      <t xml:space="preserve">Description:
</t>
    </r>
    <r>
      <rPr>
        <sz val="13"/>
        <color rgb="FF000000"/>
        <rFont val="Aptos Narrow"/>
        <scheme val="minor"/>
      </rPr>
      <t xml:space="preserve"> Decision management provides a structured, analytical framework for objectively identifying, characterizing and evaluating a set of alternatives for a decision at any 
point in the life cycle in order to select the most beneficial course of action.</t>
    </r>
  </si>
  <si>
    <r>
      <rPr>
        <b/>
        <sz val="13"/>
        <color rgb="FF0070C0"/>
        <rFont val="Aptos Narrow"/>
        <scheme val="minor"/>
      </rPr>
      <t xml:space="preserve">Why it matters:
</t>
    </r>
    <r>
      <rPr>
        <sz val="13"/>
        <color rgb="FF000000"/>
        <rFont val="Aptos Narrow"/>
        <scheme val="minor"/>
      </rPr>
      <t xml:space="preserve"> System development entails an array of interrelated decisions that require the holistic perspective of the Systems Engineering discipline. Decisions include selection of 
preferred solution at every level of the system, including technology option selection, architecture selection, make-or-buy decisions, strategy selection for maintenance, 
disposal. While some low value decisions can be made and recorded simply, key decisions which might affect the long-term success and delivery of the project’s de
sired value need to be controlled using a formalized decision management process.</t>
    </r>
  </si>
  <si>
    <t>Identifies the Systems Engineering situations where a structured decision is, and is not, appropriate.  [MDMA01]</t>
  </si>
  <si>
    <t>Follows a governing process and appropriate tools to plan and control their own decision management activities.  [MDMS01]</t>
  </si>
  <si>
    <t>Creates a strategy for decision management on a project to support SE project and wider enterprise needs.  [MDMP01]</t>
  </si>
  <si>
    <t xml:space="preserve"> Creates enterprise-level policies, procedures, guidance and best practice for decision management and communication, including associated tools.  [MDML01]</t>
  </si>
  <si>
    <t xml:space="preserve"> Communicates own knowledge and experience in Systems Engineering decision management, in order to improve best practice beyond the enterprise boundary.  [MDME01]</t>
  </si>
  <si>
    <t>Explains why there is a need to select a preferred solution.  [MDMA02]</t>
  </si>
  <si>
    <t xml:space="preserve"> Identifies potential decision criteria and performance parameters for consideration.  [MDMS02]</t>
  </si>
  <si>
    <t xml:space="preserve"> Creates a governing process, plan and associated tools for systems decision management, which reflect project and business strategy.  [MDMP02]</t>
  </si>
  <si>
    <t xml:space="preserve"> Judges the tailoring of enterprise-level decision management processes and associated work products to meet the needs of a project.  [MDML02]</t>
  </si>
  <si>
    <t xml:space="preserve"> Influences key decision stakeholders beyond the enterprise boundary.  [MDME02]</t>
  </si>
  <si>
    <t>Describes the relevance of comparative techniques (e.g. trade studies, and make/ buy) to assist decision processes.  [MDMA03]</t>
  </si>
  <si>
    <t xml:space="preserve"> Identifies tools and techniques for the decision process.  [MDMS03]</t>
  </si>
  <si>
    <t>Complies with governing plans and processes for system decision management, interpreting, evolving or seeking guidance where appropriate.  [MDMP03]</t>
  </si>
  <si>
    <t xml:space="preserve"> Coordinates decision management and trade analysis using different techniques, across multiple diverse projects or across a complex system, with proven success. [MDML03]</t>
  </si>
  <si>
    <t xml:space="preserve"> Advises organizations beyond the enterprise boundary on complex or sensitive decision management or trade-off issues.  [MDME03]</t>
  </si>
  <si>
    <t xml:space="preserve"> Explains how to frame, tailor and structure a decision including its objectives and measures and outlines the key characteristics of a structured decision-making approach. 
[MDMA04]</t>
  </si>
  <si>
    <t>Prepares information in support of decision trade studies.  [MDMS04]</t>
  </si>
  <si>
    <t xml:space="preserve"> Develops governing decision management plans, processes and appropriate tools and uses these to control and monitor decision management activities.  [MDMP04]</t>
  </si>
  <si>
    <t xml:space="preserve"> Persuades key stakeholders across the enterprise to address identified enterprise-level decision management issues.  [MDML04]</t>
  </si>
  <si>
    <t xml:space="preserve"> Advises organizations beyond the enterprise boundary on the suitability of their approach to decision management.  [MDME04]</t>
  </si>
  <si>
    <t>Explains how uncertainty impacts on decision-making.  [MDMA05]</t>
  </si>
  <si>
    <t xml:space="preserve"> Monitors the decision process to catalog actions taken and their supporting rationale.  [MDMS05]</t>
  </si>
  <si>
    <t>Guides and actively co-ordinates ongoing decision management activities to ensure successful outcomes with decision management stakeholders.  [MDMP05]</t>
  </si>
  <si>
    <t xml:space="preserve"> Negotiates complex trades on behalf of the enterprise.  [MDML05]</t>
  </si>
  <si>
    <t xml:space="preserve">Identifies strategies for organizations beyond the enterprise boundary, in order to resolve their issues with complex system trade-offs. [MDME05]
</t>
  </si>
  <si>
    <t>Explains why there is a need for communication and accurate recording in all aspects of the decision-making process.  [MDMA06]</t>
  </si>
  <si>
    <t xml:space="preserve"> Develops own understanding of this competency area through Continual Professional Development (CPD).  [MDMS06]</t>
  </si>
  <si>
    <t xml:space="preserve"> Determines decision selection criteria, weightings of the criteria and assess alternatives against selection criteria.  [MDMP06]</t>
  </si>
  <si>
    <t xml:space="preserve"> Judges decisions affecting solutions and the criteria for making the solution across the enterprise.  [MDML06]</t>
  </si>
  <si>
    <t xml:space="preserve"> Champions the introduction of novel techniques and ideas in Systems Engineering decision management, beyond the enterprise boundary, in order to develop the wider Systems Engineering community in this competency.  [MDME06]</t>
  </si>
  <si>
    <t>Selects appropriate tools and techniques for making different types of decision.  [MDMP07]</t>
  </si>
  <si>
    <t xml:space="preserve"> Coaches or mentors practitioners across the enterprise in Systems Engineering decision management in order to develop their knowledge, abilities, skills or associated ehaviors.  [MDML07]</t>
  </si>
  <si>
    <t>Coaches individuals beyond the enterprise boundary in Systems Engineering decision management, in order to further develop their knowledge, abilities, skills or associated behaviors.  [MDME07]</t>
  </si>
  <si>
    <t>Prepares trade-off analyses and justifies the selection in terms that can be quantified and qualified.  [MDMP08]</t>
  </si>
  <si>
    <t xml:space="preserve"> Promotes the introduction and use of novel techniques and ideas in decision resolution and management across the enterprise, to improve enterprise competence in this area.  [MDML08]</t>
  </si>
  <si>
    <t>Maintains expertise in this competency area through specialist Continual Professional Development (CPD) activities.  [MDME08]</t>
  </si>
  <si>
    <t>Assesses sensitivity of selection criteria through a sensitivity analysis, reporting as required.  [MDMP09]</t>
  </si>
  <si>
    <t xml:space="preserve"> Develops expertise in this competency area through specialist Continual Professional Development (CPD) activities.  [MDML09]</t>
  </si>
  <si>
    <t>Guides new or supervised practitioners in Decision management techniques in order to develop their knowledge, abilities, skills or associated behaviors.  [MDMP10]</t>
  </si>
  <si>
    <t>Maintains and enhances own competence in this area through Continual Professional Development (CPD) activities.  [MDMP11]</t>
  </si>
  <si>
    <t>COMPETENCY AREA - SYSTEMS ENGINEERING MANAGEMENT: CONCURRENT ENGINEERING</t>
  </si>
  <si>
    <r>
      <rPr>
        <b/>
        <sz val="13"/>
        <color rgb="FF0070C0"/>
        <rFont val="Aptos Narrow"/>
      </rPr>
      <t xml:space="preserve">Description:
</t>
    </r>
    <r>
      <rPr>
        <sz val="13"/>
        <color rgb="FF000000"/>
        <rFont val="Aptos Narrow"/>
      </rPr>
      <t>Concurrent engineering is a work methodology based on the parallelization of tasks (i.e. performing tasks concurrently). It refers to an approach used in Systems Engineering in which functions of design and development engineering, manufacturing engineering and other enterprise functions are integrated to reduce the elapsed time required to bring a new system, product or service to market.</t>
    </r>
  </si>
  <si>
    <r>
      <rPr>
        <b/>
        <sz val="13"/>
        <color rgb="FF0070C0"/>
        <rFont val="Aptos Narrow"/>
      </rPr>
      <t xml:space="preserve">Why it matters:
</t>
    </r>
    <r>
      <rPr>
        <sz val="13"/>
        <color rgb="FF000000"/>
        <rFont val="Aptos Narrow"/>
      </rPr>
      <t>Systems Engineering life cycles involve multiple, concurrent processes and activities which must be coordinated to mitigate risk and prevent unnecessary work, paralysis and a lack of convergence to an effective solution. Concurrency may be the only approach capable of meeting the customer schedule or gaining a competitive advantage. Performance can be constrained unnecessarily by allowing individual system elements to progress too quickly.</t>
    </r>
  </si>
  <si>
    <t>Explains how Systems Engineering life cycle processes and activities and the development of systems elements can be concurrent and provides examples.  [MCEA01]</t>
  </si>
  <si>
    <t>Describes Systems Engineering life cycle processes in place on their project and how concurrency issues may impact its successful execution.  [MCES01]</t>
  </si>
  <si>
    <t>Creates governing concurrency management strategies and uses these to perform concurrent engineering on a project.  [MCEP01]</t>
  </si>
  <si>
    <t>Creates enterprise-level policies, procedures, guidance and best practice for concurrent engineering, including associated tools.  [MCEL01]</t>
  </si>
  <si>
    <t>Communicates own knowledge and experience in Systems Engineering concurrent engineering in order to improve best practice beyond the enterprise boundary.  [MCEE01]</t>
  </si>
  <si>
    <t>Describes the advantages and disadvantages of concurrent engineering.  [MCEA02]</t>
  </si>
  <si>
    <t>Coordinates concurrent engineering activities on a Systems Engineering project.  [MCES02]</t>
  </si>
  <si>
    <t>Identifies elements which can be developed concurrently on a Systems Engineering project.  [MCEP02]</t>
  </si>
  <si>
    <t>Judges the tailoring of enterprise-level concurrency processes and associated work products to meet the needs of a project.  [MCEL02]</t>
  </si>
  <si>
    <t>Influences key stakeholders beyond the enterprise boundary in order to resolve concurrent engineering issues.  [MCEE02]</t>
  </si>
  <si>
    <t>Prepares inputs to concurrency- related inputs to management plans for a Systems Engineering project.  [MCES03]</t>
  </si>
  <si>
    <t>Identifies concurrent interactions within a Systems Engineering life cycle on a project.  [MCEP03]</t>
  </si>
  <si>
    <t>Coordinates concurrent activities and deals with emerging issues across multiple diverse projects, or across a complex system, with proven results.  [MCEL03]</t>
  </si>
  <si>
    <t>Advises organizations beyond the enterprise boundary on the suitability of their approach to concurrent engineering developments.  [MCEE03]</t>
  </si>
  <si>
    <t>Develops own understanding of this competency area through Continual Professional Development (CPD).  [MCES04]</t>
  </si>
  <si>
    <t>Coordinates concurrent activities and deals with emerging issues on a Systems Engineering project.  [MCEP04]</t>
  </si>
  <si>
    <t>Guides and actively co-ordinates interactions within Systems Engineering concurrency issues across multiple diverse projects, or across a complex system.  [MCEL04]</t>
  </si>
  <si>
    <t>Advises organizations beyond the enterprise boundary on complex or sensitive concurrency issues.  [MCEE04]</t>
  </si>
  <si>
    <t>Identifies concurrency-related aspects of appropriate management plans for a Systems Engineering project.  [MCEP05]</t>
  </si>
  <si>
    <t>Judges on concurrency issues and risks across multiple diverse projects, or on a complex system.  [MCEL05]</t>
  </si>
  <si>
    <t>Develops new strategies for concurrent engineering for use beyond the enterprise boundary.  [MCEE05]</t>
  </si>
  <si>
    <t>Analyzes concurrency issues and risks on a Systems Engineering project.  [MCEP06]</t>
  </si>
  <si>
    <t>Judges the suitability of plans for concurrent system developments from across the enterprise.  [MCEL06]</t>
  </si>
  <si>
    <t xml:space="preserve">Advises organizations beyond the enterprise boundary on concurrency issues and risks.  [MCEE06]
</t>
  </si>
  <si>
    <t>Guides new or supervised practitioners in concurrent engineering principles in order to develop their knowledge, abilities, skills or associated behaviors.  [MCEP07]</t>
  </si>
  <si>
    <t>Persuades key stakeholders to address identified enterprise-level concurrent engineering issues.  [MCEL07]</t>
  </si>
  <si>
    <t>Champions the introduction of novel techniques and ideas in concurrency management, beyond the enterprise boundary, in order to develop the wider Systems Engineering community in this competency.  [MCEE07]</t>
  </si>
  <si>
    <t>Maintains and enhances own competence in this area through Continual Professional Development (CPD) activities.  [MCEP08]</t>
  </si>
  <si>
    <t>Coaches or mentors practitioners across the enterprise in Systems Engineering concurrent engineering in order to develop their knowledge, abilities, skills or associated behaviors.  [MCEL08]</t>
  </si>
  <si>
    <t>Coaches individuals beyond the enterprise boundary, in the concurrent engineering of Systems Engineering projects in order to further develop their knowledge, abilities, skills or associated behaviors.  [MCEE08]</t>
  </si>
  <si>
    <t>Promotes the introduction and use of novel techniques and ideas in concurrent engineering management across the enterprise, to improve enterprise competence in this area.  [MCEL09]</t>
  </si>
  <si>
    <t>Maintains expertise in this competency area through specialist Continual Professional Development (CPD) activities.  [MCEE09]</t>
  </si>
  <si>
    <t>Develops expertise in this competency area through specialist Continual Professional Development (CPD) activities.  [MCEL10]</t>
  </si>
  <si>
    <t>COMPETENCY AREA - SYSTEMS ENGINEERING MANAGEMENT: BUSINESS AND ENTERPRISE INTEGRATION</t>
  </si>
  <si>
    <r>
      <rPr>
        <b/>
        <sz val="13"/>
        <color rgb="FF0070C0"/>
        <rFont val="Aptos Narrow"/>
        <scheme val="minor"/>
      </rPr>
      <t xml:space="preserve">Description:
</t>
    </r>
    <r>
      <rPr>
        <sz val="13"/>
        <color rgb="FF000000"/>
        <rFont val="Aptos Narrow"/>
        <scheme val="minor"/>
      </rPr>
      <t xml:space="preserve"> Businesses and Enterprises are systems in their own right. Systems Engineering is just one of many activities that must occur in order to bring about a successful system 
development meeting the needs of all its stakeholders. Systems Engineering addresses the needs of all other internal business and enterprise stakeholders, covering 
areas such as infrastructure, portfolio management, human resources, knowledge management, quality, information technology, production, sales, marketing, commercial, 
legal, and finance, within and beyond the local enterprise.</t>
    </r>
  </si>
  <si>
    <r>
      <rPr>
        <b/>
        <sz val="13"/>
        <color rgb="FF0070C0"/>
        <rFont val="Aptos Narrow"/>
        <scheme val="minor"/>
      </rPr>
      <t xml:space="preserve">Why it matters:
</t>
    </r>
    <r>
      <rPr>
        <sz val="13"/>
        <color rgb="FF000000"/>
        <rFont val="Aptos Narrow"/>
        <scheme val="minor"/>
      </rPr>
      <t xml:space="preserve"> As businesses and enterprises become larger, more complex and the functions within the enterprise more insular, the interdependencies between individual enterprise 
functions should be engineered using a systems approach at an enterprise level in order to meet the demands of increased business effectiveness and efficiency.</t>
    </r>
  </si>
  <si>
    <t>Explains why a business or enterprise is a system in its own right and describes the business or enterprise “system” using Systems Engineering ideas and terminology. [MBEA01]</t>
  </si>
  <si>
    <t>Follows a governing process and appropriate tools to plan and control their own business and enterprise integration activities.  [MBES01]</t>
  </si>
  <si>
    <t>Creates a strategy for Business and Enterprise integration on a project to support SE project and wider enterprise needs.  [MBEP01]</t>
  </si>
  <si>
    <t>Creates enterprise-level policies, procedures, guidance and best practice for business and enterprise integration, including associated tools.  [MBEL01]</t>
  </si>
  <si>
    <t>Communicates own knowledge and experience in business and enterprise integration, in order to best practice beyond the enterprise boundary.  [MBEE01]</t>
  </si>
  <si>
    <t>Lists other business or enterprise functions and provides examples.  [MBEA02]</t>
  </si>
  <si>
    <t>Describes Systems Engineering work products that support business and enterprise infrastructure and provides examples of why this is the case.  [MBES02]</t>
  </si>
  <si>
    <t>Identifies the needs of the wider business and enterprise in order to ensure integration of ongoing activities (e.g. portfolio sustainment, infrastructure, HR, and knowledge management).  [MBEP02]</t>
  </si>
  <si>
    <t>Judges the tailoring of enterprise-level business and enterprise processes and associated work products to meet the needs of a project.  [MBEL02]</t>
  </si>
  <si>
    <t>Influences stakeholders beyond the enterprise boundary on business or enterprise issues.  [MBEE02]</t>
  </si>
  <si>
    <t>Lists work products from business and enterprise functions to the Systems Engineering process and vice versa and can provide examples.  [MBEA03]</t>
  </si>
  <si>
    <t xml:space="preserve"> Describes work products produced elsewhere in the enterprise, which impact Systems Engineering activities and provides examples of why this is the case.  [MBES03]</t>
  </si>
  <si>
    <t xml:space="preserve"> Creates Systems Engineering work products needed by to manage infrastructure across business or enterprise objectives.  [MBEP03]</t>
  </si>
  <si>
    <t>Coordinates business and enterprise integration across multiple diverse projects or across a complex system, with proven success.  [MBEL03]</t>
  </si>
  <si>
    <t>Advises organizations beyond the enterprise boundary on the suitability of their approach to business or enterprise integration.  [MBEE03]</t>
  </si>
  <si>
    <t>Prepares inputs to Systems Engineering work products required by other business and enterprise functions.  [MBES04]</t>
  </si>
  <si>
    <t xml:space="preserve"> Creates Systems Engineering work products needed to initiate or sustain the needs of the wider business or enterprise project portfolio.  [MBEP04]</t>
  </si>
  <si>
    <t>Judges Systems Engineering work products created for use by other parts of the business and enterprise.  [MBEL04]</t>
  </si>
  <si>
    <t>Advises organizations beyond the enterprise boundary on the effectiveness of the business or enterprise as a system.  [MBEE04]</t>
  </si>
  <si>
    <t>Analyzes the impact of work products produced by other business and enterprise functions for their impact on Systems Engineering activities, in order to improve integration across the project or enterprise.  [MBES05]</t>
  </si>
  <si>
    <t xml:space="preserve"> Creates Systems Engineering work products needed by Human Resources in order to meet business or enterprise objectives.  [MBEP05]</t>
  </si>
  <si>
    <t>Advises stakeholders across the enterprise regarding activities and work products affecting Systems Engineering.  [MBEL05]</t>
  </si>
  <si>
    <t xml:space="preserve"> Advises organizations beyond the enterprise boundary on developing a Systems Engineering capability within a business or enterprise context.  [MBEE05]
</t>
  </si>
  <si>
    <t>Develops own understanding of this competency area through Continual Professional Development (CPD).  [MBES06]</t>
  </si>
  <si>
    <t>Creates Systems Engineering work products needed by to manage knowledge across business or enterprise objectives in order to support enterprise knowledge management, re-use or exploitation.  [MBEP06]</t>
  </si>
  <si>
    <t>Advises stakeholders across the enterprise regarding the use of Systems Engineering techniques to contribute to the definition of the business/enterprise.  [MBEL06]</t>
  </si>
  <si>
    <t xml:space="preserve"> Advises organizations beyond the enterprise boundary on the impact of inputs from other business/enterprise functions on the Systems Engineering process.  [MBEE06]</t>
  </si>
  <si>
    <t>Complies with governing plans and processes for business and enterprise integration, interpreting, evolving or seeking guidance where appropriate.  [MBEP07]</t>
  </si>
  <si>
    <t>Persuades key stakeholders to address identified enterprise-level business and enterprise integration issues and constraints to reduce project cost, schedule or technical risk.  [MBEL07]</t>
  </si>
  <si>
    <t xml:space="preserve"> Advises organizations beyond the enterprise boundary on the impact of inputs from other business/enterprise functions on the Systems Engineering process.  [MBEE07]</t>
  </si>
  <si>
    <t>Uses Systems Engineering techniques to contribute to the definition of the business or enterprise.  [MBEP08]</t>
  </si>
  <si>
    <t>Coaches or mentors practitioners across the enterprise in business and enterprise integration in order to develop their knowledge, abilities, skills or associated behaviors. [MBEL08]</t>
  </si>
  <si>
    <t>Champions the introduction of novel techniques and ideas in business and enterprise integration, beyond the enterprise boundary, in order to develop the wider Systems Engineering community in this competency.  [MBEE08]</t>
  </si>
  <si>
    <t>Reviews work products produced by other enterprise functions for their impact on Systems Engineering activities.  [MBEP09]</t>
  </si>
  <si>
    <t xml:space="preserve"> Promotes the introduction and use of novel techniques and ideas in business and enterprise integration across the enterprise, to improve the enterprise competence in this area.  [MBEL09]</t>
  </si>
  <si>
    <t>Coaches individuals beyond the enterprise boundary in business and enterprise integration techniques, in order to further develop their knowledge, abilities, skills or associated behaviors.  [MBEE09]</t>
  </si>
  <si>
    <t>Identifies constraints placed on the Systems Engineering process by the business or enterprise.  [MBEP10]</t>
  </si>
  <si>
    <t xml:space="preserve"> Develops expertise in this competency area through specialist Continual Professional Development (CPD) activities.  [MBEL10]</t>
  </si>
  <si>
    <t xml:space="preserve"> Maintains expertise in this competency area through specialist Continual Professional Development (CPD) activities.  [MBEE10]</t>
  </si>
  <si>
    <t>Guides new or supervised practitioners in Business and Enterprise integration in order to develop their knowledge, abilities, skills or associated behaviors.  [MBEP11]</t>
  </si>
  <si>
    <t>Maintains and enhances own competence in this area through Continual Professional Development (CPD) activities.  [MBEP12]</t>
  </si>
  <si>
    <t>COMPETENCY AREA - SYSTEMS ENGINEERING MANAGEMENT: ACQUISITION AND SUPPLY</t>
  </si>
  <si>
    <r>
      <rPr>
        <b/>
        <sz val="13"/>
        <color rgb="FF0070C0"/>
        <rFont val="Aptos Narrow"/>
        <scheme val="minor"/>
      </rPr>
      <t xml:space="preserve">Description:
</t>
    </r>
    <r>
      <rPr>
        <sz val="13"/>
        <color rgb="FF000000"/>
        <rFont val="Aptos Narrow"/>
        <scheme val="minor"/>
      </rPr>
      <t xml:space="preserve"> The purpose of Acquisition is to obtain a product or service in accordance with the Acquirer’s requirements. The purpose of Supply is to provide an Acquirer with a product or service that meets agreed needs.</t>
    </r>
  </si>
  <si>
    <r>
      <rPr>
        <b/>
        <sz val="13"/>
        <color rgb="FF0070C0"/>
        <rFont val="Aptos Narrow"/>
        <scheme val="minor"/>
      </rPr>
      <t xml:space="preserve">Why it matters:
</t>
    </r>
    <r>
      <rPr>
        <sz val="13"/>
        <color rgb="FF000000"/>
        <rFont val="Aptos Narrow"/>
        <scheme val="minor"/>
      </rPr>
      <t>All system solutions require agreements between different organizations under which one party acquires or supplies products or services from the other. Systems Engineering helps facilitate the successful acquisition and supply of products or services, in order to ensure that the need is defined accurately, to evaluate the supplier against complex criteria; to monitor the ongoing agreement especially when technical circumstances change; and to support formal acceptance of the product or service.</t>
    </r>
  </si>
  <si>
    <t>Describes the key stages in the acquisition of a system.  [MASA01]</t>
  </si>
  <si>
    <t>Follows a governing process and appropriate tools to plan and control their own acquisition and supply activities.  [MASS01]</t>
  </si>
  <si>
    <t>Creates a strategy for Acquisition or Supply on a project to support SE project and wider enterprise needs.  [MASP01]</t>
  </si>
  <si>
    <t xml:space="preserve"> Creates enterprise-level policies, procedures, guidance and for acquisition and supply, including associated tools.  [MASL01]</t>
  </si>
  <si>
    <t xml:space="preserve"> Communicates own knowledge and experience in acquisition and supply in order to best practice beyond the enterprise boundary.  [MASE01]</t>
  </si>
  <si>
    <t>Describes the key stages in the supply of a system.  [MASA02]</t>
  </si>
  <si>
    <t>Prepares inputs to work products associated with acquisition of a system.  [MASS02]</t>
  </si>
  <si>
    <t>Creates governing plans, processes and appropriate tools and uses these to control and monitor Acquisition or Supply on a project.  [MASP02]</t>
  </si>
  <si>
    <t xml:space="preserve"> Judges the tailoring of enterprise-level acquisition and supply processes and associated work products to meet the needs of a project.  [MASL02]</t>
  </si>
  <si>
    <t xml:space="preserve"> Influences key acquisition and supply stakeholders beyond the enterprise boundary.  [MASE02]</t>
  </si>
  <si>
    <t>Describes legal and ethical obligations associated with acquisition and supply and provides examples.  [MASA03]</t>
  </si>
  <si>
    <t>Identifies potential acquirers of organization systems, products and services on their program.  [MASS03]</t>
  </si>
  <si>
    <t>Develops a tender document requesting the supply of a system.  [MASP03]</t>
  </si>
  <si>
    <t xml:space="preserve"> Coordinates acquisition and supply across multiple diverse projects or across a complex system, with proven success.  [MASL03]</t>
  </si>
  <si>
    <t xml:space="preserve"> Advises organizations beyond the enterprise boundary on complex or sensitive acquisition and supply issues.  [MASE03]</t>
  </si>
  <si>
    <t>Prepares inputs to work products associated with supply of a system.  [MASS04]</t>
  </si>
  <si>
    <t>Identifies potential suppliers using criteria to judge their suitability.  [MASP04]</t>
  </si>
  <si>
    <t>Identifies opportunities, arising from projects across the enterprise, to supply systems, products or services in accordance with wider enterprise goals.  [MASL04]</t>
  </si>
  <si>
    <t xml:space="preserve"> Advises organizations beyond the enterprise boundary on the suitability of their approach to acquisition and supply.  [MASE04]</t>
  </si>
  <si>
    <t>Develops own understanding of this competency area through Continual Professional Development (CPD).  [MASS05]</t>
  </si>
  <si>
    <t>Reviews supplier responses to a tender document and makes formal recommendations.  [MASP05]</t>
  </si>
  <si>
    <t xml:space="preserve"> Persuades key stakeholders to address identified enterprise-level acquisition and supply issues in order to reduce risk or eliminate issues.  [MASL05]</t>
  </si>
  <si>
    <t xml:space="preserve">Champions the introduction of novel techniques and ideas in acquisition and supply, beyond the enterprise boundary, in order to develop the wider Systems Engineering community in this competency.  [MASE05]
</t>
  </si>
  <si>
    <t>Reviews acquirer requests and works with key internal stakeholders to propose a solution that meets acquirer needs.  [MASP06]</t>
  </si>
  <si>
    <t xml:space="preserve"> Coaches or mentors practitioners across the enterprise in acquisition and supply in order to develop their knowledge, abilities, skills or associated behaviors.  [MASL06</t>
  </si>
  <si>
    <t>Coaches individuals beyond the enterprise boundary in system or element acquisition and supply, in order to further develop their knowledge, abilities, skills or associated behaviors.  [MASE06]</t>
  </si>
  <si>
    <t>Negotiates an agreement with a supplier for a system including acceptance criteria.  [MASP07]</t>
  </si>
  <si>
    <t xml:space="preserve"> Promotes the introduction and use of novel techniques and ideas in Acquisition and Supply, across the enterprise, to improve enterprise competence in this area.  [MASL07]</t>
  </si>
  <si>
    <t xml:space="preserve"> Maintains expertise in this competency area through specialist Continual Professional Development (CPD) activities.  [MASE07]</t>
  </si>
  <si>
    <t>Negotiates an agreement with an acquirer for a system, including acceptance criteria.  [MASP08]</t>
  </si>
  <si>
    <t xml:space="preserve"> Develops expertise in this competency area through specialist Continual Professional Development (CPD) activities.  [MASL08]</t>
  </si>
  <si>
    <t>Monitors supplier adherence to terms of agreement to ensure compliance.  [MASP09]</t>
  </si>
  <si>
    <t>Maintains an agreement with a supplier to reflect changes on a project.  [MASP10]</t>
  </si>
  <si>
    <t>Maintains an agreement with an acquirer maintaining in accordance with agreement terms and conditions.  [MASP11]</t>
  </si>
  <si>
    <t>Guides new or supervised practitioners in Acquisition and Supply in order to develop their knowledge, abilities, skills or associated behaviors.  [MASP12]</t>
  </si>
  <si>
    <t>Maintains and enhances own competence in this area through Continual Professional Development (CPD) activities.  [MASP13]</t>
  </si>
  <si>
    <t>COMPETENCY AREA - SYSTEMS ENGINEERING MANAGEMENT: INFORMATION MANAGEMENT</t>
  </si>
  <si>
    <r>
      <rPr>
        <b/>
        <sz val="13"/>
        <color rgb="FF0070C0"/>
        <rFont val="Aptos Narrow"/>
        <scheme val="minor"/>
      </rPr>
      <t xml:space="preserve">Description:
</t>
    </r>
    <r>
      <rPr>
        <sz val="13"/>
        <color rgb="FF000000"/>
        <rFont val="Aptos Narrow"/>
        <scheme val="minor"/>
      </rPr>
      <t>Information Management addresses activities associated with the generation, obtaining, onfirming, transforming, retaining, retrieval, dissemination and disposal of information, to designated stakeholders with appropriate levels of timeliness, accuracy and security. Information Management plans, executes and controls the provision 
of information to designated stakeholders that is unambiguous, complete, verifiable, consistent, modifiable, traceable and presentable. Information includes technical, 
project, organizational, agreement and user information.</t>
    </r>
  </si>
  <si>
    <r>
      <rPr>
        <b/>
        <sz val="13"/>
        <color rgb="FF0070C0"/>
        <rFont val="Aptos Narrow"/>
      </rPr>
      <t xml:space="preserve">Why it matters:
</t>
    </r>
    <r>
      <rPr>
        <sz val="13"/>
        <color rgb="FF000000"/>
        <rFont val="Aptos Narrow"/>
      </rPr>
      <t>System Engineering requires relevant, timely and complete information during and after the system life cycle to support all aspects of the development; from the analysis of future concepts to the ultimate archiving and potential subsequent retrieval of project data. Information also supports decision making across every aspect of the development including suppliers and agreements. Information security and assurance are crucial parts of Information Management: ensuring only designated individuals are able to access certain data, while protecting intellectual property and making sure information is available as required in line with the sender’s intent.</t>
    </r>
  </si>
  <si>
    <t>Describes various types of information required to be managed in support of Systems Engineering activities and provides examples.  [MIMA01]</t>
  </si>
  <si>
    <t>Follows a governing process and appropriate tools to plan and control information management activities.  [MIMS01]</t>
  </si>
  <si>
    <t>Creates a strategy for Information Management on a project to support Systems Engineering project and wider enterprise needs.  [MIMP01]</t>
  </si>
  <si>
    <t>Creates enterprise-level policies, procedures, guidance and best practice for information management, including associated tools.  [MIML01]</t>
  </si>
  <si>
    <t>Communicates own knowledge and experience in information management, in order to best practice beyond the enterprise boundary.  [MIME01]</t>
  </si>
  <si>
    <t>Describes various types of information assets that may need to be managed within a project or system.  [MIMA02]</t>
  </si>
  <si>
    <t>Prepares inputs to a data dictionary and technical data library.  [MIMS02]</t>
  </si>
  <si>
    <t>Creates governing plans, processes and appropriate tools and uses these to control and monitor information management and associated communications activities. [MIMP02]</t>
  </si>
  <si>
    <t>Judges the tailoring of enterprise-level information management processes and associated work products to meet the needs of a project.  [MIML02]</t>
  </si>
  <si>
    <t>Influences individuals beyond the enterprise boundary to adopt appropriate information management techniques or approaches.  [MIME02]</t>
  </si>
  <si>
    <t>Identifies different classes of risk to information integrity and can provide examples of each.  [MIMA03]</t>
  </si>
  <si>
    <t>Identifies valid sources of information and associated authorities on a project.  [MIMS03]</t>
  </si>
  <si>
    <t>Maintains a data dictionary, technical data library appropriate to the project.  [MIMP03]</t>
  </si>
  <si>
    <t>Coordinates information management across multiple diverse projects or across a complex system, with proven success.  [MIML03]</t>
  </si>
  <si>
    <t>Advises organizations beyond the enterprise boundary on complex or sensitive information management issues recommending appropriate solutions.  [MIME03]</t>
  </si>
  <si>
    <t>Describes the relationship between information management and configuration change management.  [MIMA04]</t>
  </si>
  <si>
    <t>Maintains information in accordance with integrity, security, privacy requirements and data rights.  [MIMS04]</t>
  </si>
  <si>
    <t>Identifies valid sources of information and designated authorities and responsibilities for the information.  [MIMP04]</t>
  </si>
  <si>
    <t>Advises on appropriate information management solutions.to be used on projects across the enterprise.  [MIML04]</t>
  </si>
  <si>
    <t>Advises organizations beyond the enterprise boundary on the suitability of their approach to information management.  [MIME04]</t>
  </si>
  <si>
    <t>Describes potential scenarios where information may require modification.  [MIMA05]</t>
  </si>
  <si>
    <t>Identifies information or approaches which requires re-planning in order to implement engineering changes on a project.  [MIMS05]</t>
  </si>
  <si>
    <t>Maintains information artifacts in accordance with integrity, security, privacy requirements and data rights.  [MIMP05]</t>
  </si>
  <si>
    <t>Influences key stakeholders to address identified enterprise-level information management issues.  [MIML05]</t>
  </si>
  <si>
    <t>Advises organizations beyond the enterprise boundary on security, data management, data rights, privacy standards and regulations.  [MIME05]</t>
  </si>
  <si>
    <t>Explains how data rights may affect information management on a project.  [MIMA06]</t>
  </si>
  <si>
    <t>Identifies designated information requiring archiving in compliance with the project requirements on a project.  [MIMS06]</t>
  </si>
  <si>
    <t>Determines formats and media for capture, retention, transmission and retrieval of information, and data requirements for the sharing of information.  [MIMP06]</t>
  </si>
  <si>
    <t>Communicates Systems Engineering lessons learned gathered from projects across the enterprise.  [MIML06]</t>
  </si>
  <si>
    <t>Champions the introduction of novel techniques and ideas in information management, beyond the enterprise boundary, in order to develop the wider Systems Engineering community in this competency.  [MIME06]</t>
  </si>
  <si>
    <t>Describes the legal and ethical responsibilities associated with access to and sharing of enterprise and customer information and summarizes regulations regarding information sharing.  [MIMA07]</t>
  </si>
  <si>
    <t>Identifies information requiring disposal of unwanted, invalid or unverifiable information in accordance with requirements on a project.  [MIMS07]</t>
  </si>
  <si>
    <t>Selects information archival requirements reflecting legal, audit, knowledge retention and project closure obligations.  [MIMP07]</t>
  </si>
  <si>
    <t>Coaches or mentors practitioners across the enterprise in information management in order to develop their knowledge, abilities, skills or associated behaviors.  [MIML07]</t>
  </si>
  <si>
    <t>Coaches individuals beyond the enterprise boundary in information management, in order to further develop their knowledge, abilities, skills or associated behaviors. [MIME07]</t>
  </si>
  <si>
    <t>Describes what constitutes personal data and why its protection and management is important.  [MIMA08]</t>
  </si>
  <si>
    <t>Prepares information management data products to support management reporting at the organizational level.  [MIMS08]</t>
  </si>
  <si>
    <t>Prepares managed information in support of organizational configuration management and knowledge management requirements (e.g. sharing lessons learned).  [MIMP08]</t>
  </si>
  <si>
    <t>Promotes the introduction and use of novel techniques and ideas in Information Management, across the enterprise, to improve enterprise competence in this area.  [MIML08]</t>
  </si>
  <si>
    <t xml:space="preserve"> Maintains expertise in this competency area through specialist Continual Professional Development (CPD) activities.  [MIME08]</t>
  </si>
  <si>
    <t>Prepares inputs to plans and work products addressing information management and its communication.  [MIMS09]</t>
  </si>
  <si>
    <t>Follows security, data management, privacy standards, and regulations applicable to the project.  [MIMP09]</t>
  </si>
  <si>
    <t>Develops expertise in this competency area through specialist Continual Professional Development (CPD) activities.  [MIML09]</t>
  </si>
  <si>
    <t>Records lessons learned and shares beyond the project boundary.  [MIMS10]</t>
  </si>
  <si>
    <t>Selects and implements information management solutions consistent with project security and privacy requirements, data rights, and information management standards. 
[MIMP10]</t>
  </si>
  <si>
    <t>Develops own understanding of this competency area through Continual Professional Development (CPD).  [MIMS11]</t>
  </si>
  <si>
    <t>Guides new or supervised practitioners in Information Management to develop their knowledge, abilities, skills or associated behaviors.  [MIMP11]</t>
  </si>
  <si>
    <t>Maintains and enhances own competence in this area through Continual Professional Development (CPD) activities.  [MIMP12]</t>
  </si>
  <si>
    <t>COMPETENCY AREA - SYSTEMS ENGINEERING MANAGEMENT: CONFIGURATION MANAGEMENT</t>
  </si>
  <si>
    <r>
      <rPr>
        <sz val="13"/>
        <color rgb="FF000000"/>
        <rFont val="Aptos Narrow"/>
        <scheme val="minor"/>
      </rPr>
      <t xml:space="preserve"> </t>
    </r>
    <r>
      <rPr>
        <b/>
        <sz val="13"/>
        <color rgb="FF0070C0"/>
        <rFont val="Aptos Narrow"/>
        <scheme val="minor"/>
      </rPr>
      <t xml:space="preserve">Description:
</t>
    </r>
    <r>
      <rPr>
        <sz val="13"/>
        <color rgb="FF000000"/>
        <rFont val="Aptos Narrow"/>
        <scheme val="minor"/>
      </rPr>
      <t xml:space="preserve"> Configuration Management (CM) manages and controls system elements and configurations over the program life cycle, ensuring the overall coherence of the “evolving” 
design of a system is maintained in a verifiable manner, throughout the life cycle, and retains the original intent. The Configuration Management activity includes planning; 
identification; change management and control; reporting; and auditing.</t>
    </r>
  </si>
  <si>
    <r>
      <rPr>
        <sz val="13"/>
        <color rgb="FF000000"/>
        <rFont val="Aptos Narrow"/>
        <scheme val="minor"/>
      </rPr>
      <t xml:space="preserve"> </t>
    </r>
    <r>
      <rPr>
        <b/>
        <sz val="13"/>
        <color rgb="FF0070C0"/>
        <rFont val="Aptos Narrow"/>
        <scheme val="minor"/>
      </rPr>
      <t xml:space="preserve">Why it matters:
</t>
    </r>
    <r>
      <rPr>
        <sz val="13"/>
        <color rgb="FF000000"/>
        <rFont val="Aptos Narrow"/>
        <scheme val="minor"/>
      </rPr>
      <t xml:space="preserve"> Configuration Management ensures that the product functional, performance, and physical characteristics are properly identified, documented, validated, and verified to 
establish product integrity; that changes to these product characteristics are properly identified, reviewed, approved, documented and implemented; and that the prod
ucts produced against a given set of documentation are known. Without Configuration Management, loss of control over the evolving design, development and operation 
of a product will occur.</t>
    </r>
  </si>
  <si>
    <t>Explains why the integrity of the design needs to be maintained and how configuration management supports this.  [MCMA01]</t>
  </si>
  <si>
    <t>Follows a governing configuration and change management process and appropriate tools to plan and control their own activities relating to maintaining design integrity. 
[MCMS01]</t>
  </si>
  <si>
    <t>Creates a strategy for Configuration Management on a project to support SE project and wider enterprise needs.  [MCMP01]</t>
  </si>
  <si>
    <t>Creates enterprise-level policies, procedures, guidance and best practice for configuration management, including associated tools.  [MCML01]</t>
  </si>
  <si>
    <t>Communicates own knowledge and experience in configuration management in order to best practice beyond the enterprise boundary.  [MCME01]</t>
  </si>
  <si>
    <t>Describes the key characteristics of a configuration item (CI) including how configuration items are selected and controlled.  [MCMA02]</t>
  </si>
  <si>
    <t>Prepares information for configuration management work products.  [MCMS02]</t>
  </si>
  <si>
    <t>Creates governing configuration and change management plans, processes, and appropriate tools, and uses these to control and monitor design integrity during the full life cycle of a project or system. [MCMP02]</t>
  </si>
  <si>
    <t>Judges the tailoring of enterprise-level configuration and change management processes and associated work products to meet the needs of a project.  [MCML02]</t>
  </si>
  <si>
    <t>Influences individuals beyond the enterprise boundary regarding configuration and change management issues.  [MCME02]</t>
  </si>
  <si>
    <t>Identifies key baselines and baseline reviews in a typical development life cycle.  [MCMA03]</t>
  </si>
  <si>
    <t>Describes the need to identify configuration items and why this is done.  [MCMS03]</t>
  </si>
  <si>
    <t>Identifies required remedial actions in the presence of baseline inconsistencies.  [MCMP03]</t>
  </si>
  <si>
    <t>Coordinates configuration management across multiple diverse projects or across a complex system, with proven success.  [MCML03]</t>
  </si>
  <si>
    <t>Advises organizations beyond the enterprise boundary on the suitability of their approach to configuration management.  [MCME03]</t>
  </si>
  <si>
    <t>Describes the process for changing baselined information and a typical life cycle for an engineering change.  [MCMA04]</t>
  </si>
  <si>
    <t>Prepares information in support of configuration change control activities.  [MCMS04]</t>
  </si>
  <si>
    <t xml:space="preserve"> Coordinates changes to configuration items understanding the potential scope within the context of the project.  [MCMP04]</t>
  </si>
  <si>
    <t>Influences key stakeholders to address identified enterprise-level configuration management issues.  [MCML04]</t>
  </si>
  <si>
    <t>Advises organizations beyond the enterprise boundary on complex or sensitive configuration and change management issues.  [MCME04]</t>
  </si>
  <si>
    <t>Lists key activities performed as part of configuration management and can outline the key activities involved in each.  [MCMA05]</t>
  </si>
  <si>
    <t>Prepares material in support of change control decisions and associated review meetings.  [MCMS05]</t>
  </si>
  <si>
    <t>Identifies selection of configuration items and associated documentation by working with design teams justifying the decisions reached.  [MCMP05]</t>
  </si>
  <si>
    <t>Advises stakeholders across the enterprise on remedial actions to address baseline inconsistencies for projects of various size and complexity.  [MCML05]</t>
  </si>
  <si>
    <t>Champions the introduction of novel techniques and ideas in configuration management, beyond the enterprise boundary, in order to develop the wider Systems Engineering community in this competency.  [MCME05]</t>
  </si>
  <si>
    <t>Explains why change occurs and why changes need to be carefully managed.  [MCMA06]</t>
  </si>
  <si>
    <t>Produces management reports in support of configuration item status accounting and audits.  [MCMS06]</t>
  </si>
  <si>
    <t>Coordinates change control review activities in conjunction with customer representative and directs resolutions and action items.  [MCMP06]</t>
  </si>
  <si>
    <t>Advises stakeholders across the enterprise on major changes and influences them to reduce impact of such changes.  [MCML06]</t>
  </si>
  <si>
    <t>Coaches individuals beyond the enterprise boundary in Configuration Management, in order to further develop their knowledge, abilities, skills or associated behaviors. [MCME06]</t>
  </si>
  <si>
    <t>Describes the processes and work products used to assist in Change Management.  [MCMA07]</t>
  </si>
  <si>
    <t>Identifies applicable standards, regulations, and enterprise level processes on their project.  [MCMS07]</t>
  </si>
  <si>
    <t>Coordinates configuration status accounting reports and audits.  [MCMP07]</t>
  </si>
  <si>
    <t xml:space="preserve"> Coaches or mentors practitioners across the enterprise in configuration management in order to develop their knowledge, abilities, skills or associated behaviors.  [MCML07]</t>
  </si>
  <si>
    <t>Maintains expertise in this competency area through specialist Continual Professional Development (CPD) activities.  [MCME07]</t>
  </si>
  <si>
    <t>Describes the meaning of key terminology and acronyms used within Change Management and their relationships.  [MCMA08]</t>
  </si>
  <si>
    <t>Identifies and reports baseline inconsistencies.  [MCMS08]</t>
  </si>
  <si>
    <t>Guides new or supervised practitioners in configuration management to develop their knowledge, abilities, skills or associated behaviors.  [MCMP08]</t>
  </si>
  <si>
    <t>Promotes the introduction and use of novel techniques and ideas in Configuration Management, across the enterprise, to improve enterprise competence in this area. [MCML08]</t>
  </si>
  <si>
    <t>Develops own understanding of this competency area through Continual Professional Development (CPD).  [MCMS09]</t>
  </si>
  <si>
    <t>Maintains and enhances own competence in this area through Continual Professional Development (CPD) activities.  [MCMP09]</t>
  </si>
  <si>
    <t>Develops expertise in this competency area through specialist Continual Professional Development (CPD) activities.  [MCML09]</t>
  </si>
  <si>
    <t>COMPETENCY AREA - INTEGRATING COMPETENCIES: PROJECT MANAGEMENT</t>
  </si>
  <si>
    <r>
      <rPr>
        <b/>
        <sz val="13"/>
        <color rgb="FF0070C0"/>
        <rFont val="Aptos Narrow"/>
        <scheme val="minor"/>
      </rPr>
      <t xml:space="preserve">Description:
</t>
    </r>
    <r>
      <rPr>
        <sz val="13"/>
        <color rgb="FF000000"/>
        <rFont val="Aptos Narrow"/>
        <scheme val="minor"/>
      </rPr>
      <t>Project Management identifies, plans and coordinates activities required in order to deliver a satisfactory system, product, service of appropriate quality, within the con
straints of schedule, budget, resources, infrastructure, available staffing and technology. Project Management includes development engineering but covers the complete 
project (i.e. beyond the engineering boundary), encompassing disciplines such as sales, business development, finance, commercial, legal, human resources, production, 
procurement and supply chain management and logistics.</t>
    </r>
  </si>
  <si>
    <r>
      <rPr>
        <b/>
        <sz val="13"/>
        <color rgb="FF0070C0"/>
        <rFont val="Aptos Narrow"/>
      </rPr>
      <t xml:space="preserve">Why it matters:
</t>
    </r>
    <r>
      <rPr>
        <sz val="13"/>
        <color rgb="FF000000"/>
        <rFont val="Aptos Narrow"/>
      </rPr>
      <t>Good project management reduces risk, maximizes opportunity, cut system, product or service costs and improves both the success rate and the return on investment of 
projects.</t>
    </r>
  </si>
  <si>
    <t>Explains the role the project management function plays in developing a successful system product or service.  [IPMA01]</t>
  </si>
  <si>
    <t>Follows a governing process in order to interface successfully to project management activities.  [IPMS01]</t>
  </si>
  <si>
    <t>Follows governing project management plans and processes, and uses appropriate tools to control and monitor project management related Systems Engineering tasks, 
interpreting as necessary.  [IPMP01]</t>
  </si>
  <si>
    <t>Creates enterprise-level policies, procedures, guidance and best practice in order to ensure Systems Engineering project management activities integrate with enterprise level Project Management goals.  [IPML01]</t>
  </si>
  <si>
    <t>Communicates own knowledge and experience in the integration of project management with Systems Engineering, in order to improve Systems Engineering best practice
beyond the enterprise boundary.  [IPME01]</t>
  </si>
  <si>
    <t>Explains the meaning of commonly used project management terms and applicable standards.  [IPMA02]</t>
  </si>
  <si>
    <t>Prepares inputs to work products which interface to project management stakeholders to ensure Systems Engineering work aligns with wider to project management
activities.  [IPMS02]</t>
  </si>
  <si>
    <t>Identifies Systems Engineering tasks ensuring that these tasks integrate successfully with project management activities.  [IPMP02]</t>
  </si>
  <si>
    <t>Assesses enterprise-level project management processes and tailoring to ensure they integrate with Systems Engineering needs.  [IPML02]</t>
  </si>
  <si>
    <t>Advises organizations beyond the enterprise boundary on complex or sensitive project managementrelated issues affecting Systems Engineering.  [IPME02]</t>
  </si>
  <si>
    <t>Explains the relationship between cost, schedule, quality and performance and why this matters.  [IPMA03]</t>
  </si>
  <si>
    <t>Identifies potential issues with interfacing work products received from project management Stakeholders or produced by Systems Engineering for project management stakeholders taking appropriate action.  [IPMS03]</t>
  </si>
  <si>
    <t>Identifies activities required to ensure integration of project management planning and estimating with Systems Engineering planning and estimating.  [IPMP03]</t>
  </si>
  <si>
    <t>Assesses project management information produced across the enterprise using appropriate techniques for its integration with Systems Engineering data.  [IPML03]</t>
  </si>
  <si>
    <t>Advises organizations beyond the enterprise boundary on the suitability of their approach to project management plans affecting Systems Engineering activities.  [IPME03]</t>
  </si>
  <si>
    <t>Describes the role and typical responsibilities of a project manager on a project team, within the wider project management function.  [IPMA04]</t>
  </si>
  <si>
    <t>Prepares Systems Engineering information for project management in support of wider project initiation activities.  [IPMS04]</t>
  </si>
  <si>
    <t>Develops inputs to a project management plan for a complete project beyond those required for Systems Engineering planning to support wider project or business
project management.  [IPMP04]</t>
  </si>
  <si>
    <t>Judges appropriateness of enterprise-level project management decisions in a rational way to ensure alignment with Systems Engineering needs.  [IPML04]</t>
  </si>
  <si>
    <t>Champions the introduction of novel techniques and ideas to improve the integration of Systems Engineering and project management functions, beyond the enterprise boundary, in order to develop the wider Systems Engineering community in this competency.  [IPME04]</t>
  </si>
  <si>
    <t>Describes the differences between performing project management and Systems Engineering management on that project.  [IPMA05]</t>
  </si>
  <si>
    <t>Prepares Systems Engineering Work Breakdown Structure (WBS) information for project management in support of their creation of a wider project WBS.  [IPMS05]</t>
  </si>
  <si>
    <t>Develops Systems Engineering inputs for project management status reviews to enable informed decision making.  [IPMP05]</t>
  </si>
  <si>
    <t>Judges conflicts between project management needs and Systems Engineering needs on behalf of the enterprise, arbitrating as required.  [IPML05]</t>
  </si>
  <si>
    <t>Coaches individuals beyond the enterprise boundary, in the relationship between Systems Engineering and project management, to further develop their knowledge, abilities, skills or associated behaviors.  [IPME05]</t>
  </si>
  <si>
    <t>Describes the key interfaces between project management stakeholders within the enterprise and the project team.  [IPMA06]</t>
  </si>
  <si>
    <t>Prepares Systems Engineering Work Package definitions and estimating information for project management in support of their work creating project-level Work Packages and estimates.  [IPMS06]</t>
  </si>
  <si>
    <t>Develops project initiation information required to support Project Start-up by project management on a project.  [IPMP06]</t>
  </si>
  <si>
    <t>Guides and actively co-ordinates complex or challenging relationships with key stakeholders affecting Systems Engineering.  [IPML06]</t>
  </si>
  <si>
    <t>Maintains expertise in this competency area through specialist Continual Professional Development (CPD) activities.  [IPME06]</t>
  </si>
  <si>
    <t>Describes the wider program environment within which the system is being developed, and the influence each can have on this other.  [IPMA07]</t>
  </si>
  <si>
    <t>Follows a governing process in order to interface successfully to project management activities.  [IPMS07]</t>
  </si>
  <si>
    <t>Develops Systems Engineering information required to support termination of a project by senior management.  [IPMP07]</t>
  </si>
  <si>
    <t>Persuades key project management stakeholders to address identified enterprise-level project management issues affecting Systems Engineering.  [IPML07]</t>
  </si>
  <si>
    <t>Prepares information used in project management contract reviews for project management on a project.  [IPMS08]</t>
  </si>
  <si>
    <t>Creates working groups extending beyond Systems Engineering.  [IPMP08]</t>
  </si>
  <si>
    <t>Coaches or mentors practitioners across the enterprise in the integration of project management with Systems Engineering, in order to develop their knowledge, abilities,skills or associated behaviors.  [IPML08]</t>
  </si>
  <si>
    <t>Prepares Systems Engineering information for project management in support of wider project termination activities.  [IPMS09]</t>
  </si>
  <si>
    <t>Guides new or supervised practitioners in finance and its relationship to Systems Engineering, to develop their knowledge, abilities, skills or associated behaviors.  [IPMP09]</t>
  </si>
  <si>
    <t>Promotes the introduction and use of novel techniques and ideas across the enterprise, which improve the integration of Systems Engineering and project management functions.  [IPML09]</t>
  </si>
  <si>
    <t>Develops own understanding of this competency area through Continual Professional Development (CPD).  [IPMS10]</t>
  </si>
  <si>
    <t>Maintains and enhances own competence in this area through Continual Professional Development (CPD) activities.  [IPMP10]</t>
  </si>
  <si>
    <t>Develops expertise in this competency area through specialist Continual Professional Development (CPD) activities.  [IPML10]</t>
  </si>
  <si>
    <t>COMPETENCY AREA - INTEGRATING COMPETENCIES: FINANCE</t>
  </si>
  <si>
    <r>
      <rPr>
        <b/>
        <sz val="13"/>
        <color rgb="FF0070C0"/>
        <rFont val="Aptos Narrow"/>
      </rPr>
      <t xml:space="preserve">Description:
</t>
    </r>
    <r>
      <rPr>
        <sz val="13"/>
        <color rgb="FF000000"/>
        <rFont val="Aptos Narrow"/>
      </rPr>
      <t>Finance is the area of estimating and tracking costs associated with the project. It also includes understanding of the financial environment in which the project is being 
executed.</t>
    </r>
  </si>
  <si>
    <r>
      <rPr>
        <b/>
        <sz val="13"/>
        <color rgb="FF0070C0"/>
        <rFont val="Aptos Narrow"/>
      </rPr>
      <t xml:space="preserve">Why it matters:
</t>
    </r>
    <r>
      <rPr>
        <sz val="13"/>
        <color rgb="FF000000"/>
        <rFont val="Aptos Narrow"/>
      </rPr>
      <t>Appropriate funding is the life blood of any system development project. It is important for systems engineers to recognize the importance of cost estimation, budgeting, 
and controlling project finances and to support the finance discipline in its activities.</t>
    </r>
  </si>
  <si>
    <t>Explains the role the finance function plays in developing a successful system product or service. [IFIA01]</t>
  </si>
  <si>
    <t>Follows a governing process in order to interface successfully to financial management activities.  [IFIS01]</t>
  </si>
  <si>
    <t>Follows governing finance plans, processes and uses appropriate tools to control and monitor finance-related Systems Engineering tasks, interpreting as necessary.  [IFIP01]</t>
  </si>
  <si>
    <t>Creates enterprise-level policies, procedures, guidance and best practice in order to ensure Systems Engineering finance-related activities integrate with enterprise financial goals, including associated tools.  [IFIL01]</t>
  </si>
  <si>
    <t>Communicates own knowledge and experience in the integration of finance needs with Systems Engineering, in order to improve Systems Engineering best practice beyond the enterprise boundary.  [IFIE01]</t>
  </si>
  <si>
    <t>Explains the meaning of commonly used financial terms and applicable standards.  [IFIA02]</t>
  </si>
  <si>
    <t>Prepares inputs to work products which interface to financial stakeholders to ensure Systems Engineering work aligns with wider financial management activities.  [IFIS02]</t>
  </si>
  <si>
    <t>Prepares work products required by financial stakeholders to ensure Systems Engineering work aligns with wider financial management activities.  [IFIP02]</t>
  </si>
  <si>
    <t>Assesses enterprise-level financial management materials to ensure they integrate with Systems Engineering needs.  [IFIL02]</t>
  </si>
  <si>
    <t>Advises organizations beyond the enterprise boundary on the suitability of financial management plans affecting Systems Engineering activities.  [IFIE02]</t>
  </si>
  <si>
    <t>Explains how business financial decisions may impact a product or service through its entire life cycle, and vice versa.  [IFIA03]</t>
  </si>
  <si>
    <t>Identifies potential issues with interfacing work products received from Financial Stakeholders or produced by Systems Engineering for financial stakeholders taking appropriate action.  [IFIS03]</t>
  </si>
  <si>
    <t>Creates detailed cost estimating work products required by financial stakeholders to scope the financial aspects of a project.  [IFIP03]</t>
  </si>
  <si>
    <t>Judges tailoring required for enterprise-level Systems Engineering processes in order to ensure that the needs of financial stakeholders are fully integrated.  [IFIL03]</t>
  </si>
  <si>
    <t>Advises organizations beyond the enterprise boundary on complex or sensitive Financial matters and their effect on Systems Engineering.  [IFIE03]</t>
  </si>
  <si>
    <t>Explains primary interfaces between the finance function and the Systems Engineering team.  [IFIA04]</t>
  </si>
  <si>
    <t>Prepares inputs to financial cost estimation work products for financial stakeholders ensuring Systems Engineering work aligns with wider financial management activities.
[IFIS04]</t>
  </si>
  <si>
    <t>Analyzes activity costs and scheduling as required by financial stakeholders in order to develop project funding requirements and a cost management plan.  [IFIP04]</t>
  </si>
  <si>
    <t>Judges appropriateness of enterprise-level financial decisions in a rational way to ensure alignment with Systems Engineering needs.  [IFIL04]</t>
  </si>
  <si>
    <t>Champions the introduction of novel techniques and ideas to improve the integration of Systems Engineering with the finance function, beyond the enterprise boundary, in order to develop the wider Systems Engineering community in this competency.  [IFIE04]</t>
  </si>
  <si>
    <t>Describes the key work products exchanged between finance stakeholders and the Systems Engineering team.  [IFIA05]</t>
  </si>
  <si>
    <t>Uses cost aggregation and analysis techniques to communicate funding information for financial stakeholders during creation or approval of funding requests.  [IFIS05]</t>
  </si>
  <si>
    <t>Analyzes system life cycle cost issues and decisions as required by financial stakeholders in order to make recommendations.  [IFIP05</t>
  </si>
  <si>
    <t>Assesses financial information produced across the enterprise using appropriate techniques for its integration with Systems Engineering data.  [IFIL05]</t>
  </si>
  <si>
    <t>Coaches individuals beyond the enterprise boundary, in the relationship between Systems Engineering and finance, to further develop their knowledge, abilities, skills or associated behaviors.  [IFIE05]</t>
  </si>
  <si>
    <t>Describes the difference between performing financial management on a project or wider enterprise and managing financial resources as part of Systems Engineering activities.  [IFIA06]</t>
  </si>
  <si>
    <t>Uses system life cycle cost analysis techniques to communicate cost information to financial stakeholders on a project.  [IFIS06]</t>
  </si>
  <si>
    <t>Analyzes project performance and expenditures as required by financial stakeholders in order to determine variance from plans.  [IFIP06]</t>
  </si>
  <si>
    <t>Persuades key financial stakeholders to address identified enterprise-level financial management issues affecting Systems Engineering.  [IFIL06]</t>
  </si>
  <si>
    <t>Maintains expertise in this competency area through specialist Continual Professional Development (CPD) activities.  [IFIE06]</t>
  </si>
  <si>
    <t>Explains how financial management concerns relate to Systems Engineering.  [IFIA07]</t>
  </si>
  <si>
    <t>Uses project performance and expenditure tracking techniques to communicate performance and expenditure tracking information to financial stakeholders on a project. 
[IFIS07]</t>
  </si>
  <si>
    <t xml:space="preserve"> Analyzes variances to budget tolerance as required by financial stakeholders in order to identify and implement corrective actions.  [IFIP07]</t>
  </si>
  <si>
    <t>Coaches or mentors practitioners across the enterprise in the integration of finance with Systems Engineering to develop their knowledge, abilities, skills or associated behaviors.  [IFIL07]</t>
  </si>
  <si>
    <t>Uses financial variance and tolerance data to communicate budget or financial variances to financial stakeholders on a project.  [IFIS08]</t>
  </si>
  <si>
    <t>Guides new or supervised practitioners in finance and its relationship to Systems Engineering, to develop their knowledge, abilities, skills or associated behaviors.  [IFIP08]</t>
  </si>
  <si>
    <t>Promotes the introduction and use of novel techniques and ideas across the enterprise, which improve the integration of Systems Engineering and finance functions.  [IFIL08</t>
  </si>
  <si>
    <t>Develops own understanding of this competency area through Continual Professional Development (CPD).  [IFIS09]</t>
  </si>
  <si>
    <t>Maintains and enhances own competence in this area through Continual Professional Development (CPD) activities.  [IFIP09]</t>
  </si>
  <si>
    <t>Develops expertise in this competency area through specialist Continual Professional Development (CPD) activities.  [IFIL09]</t>
  </si>
  <si>
    <t>COMPETENCY AREA - INTEGRATING COMPETENCIES: LOGISTICS</t>
  </si>
  <si>
    <r>
      <rPr>
        <b/>
        <sz val="13"/>
        <color rgb="FF0070C0"/>
        <rFont val="Aptos Narrow"/>
        <scheme val="minor"/>
      </rPr>
      <t xml:space="preserve">Description:
</t>
    </r>
    <r>
      <rPr>
        <sz val="13"/>
        <color rgb="FF000000"/>
        <rFont val="Aptos Narrow"/>
        <scheme val="minor"/>
      </rPr>
      <t xml:space="preserve"> Logistics focuses on the support and sustainment of the product once it is transitioned to the end user. It includes areas such as life cycle cost analysis, supportability 
analysis, sustainment engineering, maintenance planning and execution, training, spares and inventory control, associated facilities and infrastructure, packaging, han
dling and shipping and support equipment for the system and its elements.</t>
    </r>
  </si>
  <si>
    <r>
      <rPr>
        <b/>
        <sz val="13"/>
        <color rgb="FF0070C0"/>
        <rFont val="Aptos Narrow"/>
        <scheme val="minor"/>
      </rPr>
      <t xml:space="preserve">Why it matters:
</t>
    </r>
    <r>
      <rPr>
        <sz val="13"/>
        <color rgb="FF000000"/>
        <rFont val="Aptos Narrow"/>
        <scheme val="minor"/>
      </rPr>
      <t xml:space="preserve"> Factoring logistics considerations such as availability, storage and transport, and training needs early in the design effort can significantly reduce total life cycle cost for 
the system.</t>
    </r>
  </si>
  <si>
    <t>Explains the role the logistics function plays in developing a successful system product or service.  [ILOA01]</t>
  </si>
  <si>
    <t>Follows a governing process in order to interface successfully to logistics management activities.  [ILOS01]</t>
  </si>
  <si>
    <t>Follows governing logistics plans, processes and uses appropriate tools to control and monitor logistics-related Systems Engineering tasks, interpreting as necessary. [ILOP01]</t>
  </si>
  <si>
    <t>Creates enterprise-level policies, procedures, guidance and best practice in order to ensure Systems Engineering logistics-related activities integrate with enterprise logistics goals, including associated tools.  [ILOL01]</t>
  </si>
  <si>
    <t>Communicates own knowledge and experience in the integration of logistics needs with Systems Engineering, in order to improve Systems Engineering best practice beyond the enterprise boundary.  [ILOE01]</t>
  </si>
  <si>
    <t>Explains the meaning of commonly used logistics terms and applicable standards.  [ILOA02]</t>
  </si>
  <si>
    <t>Identifies potential issues with interfacing work products received from logistics Stakeholders or produced by Systems Engineering for logistics stakeholders taking ppropriate action.  [ILOS02]</t>
  </si>
  <si>
    <t>Prepares work products required by logistics stakeholders to ensure Systems Engineering work aligns with wider logistics management activities.  [ILOP02]</t>
  </si>
  <si>
    <t>Assesses enterprise-level logistics management processes to ensure they integrate with Systems Engineering needs.  [ILOL02]</t>
  </si>
  <si>
    <t>Advises organizations beyond the enterprise boundary on the suitability of their approach to logistics management within Systems Engineering.  [ILOE02]</t>
  </si>
  <si>
    <t>Describes key logistics activities and why they are important to the success of a system.  [ILOA03]</t>
  </si>
  <si>
    <t>Prepares inputs to a supportability analysis on a project to assist logistics stakeholders.  [ILOS03]</t>
  </si>
  <si>
    <t>Prepares supportability analysis information required by logistics stakeholders to meet project and enterprise requirements.  [ILOP03]</t>
  </si>
  <si>
    <t>Judges the appropriateness of enterprise-level logistics decisions in a rational way to ensure alignment with Systems Engineering needs.  [ILOL03]</t>
  </si>
  <si>
    <t>Assesses the suitability of Logistics Management Plans affecting Systems Engineering activities.  [ILOE03]</t>
  </si>
  <si>
    <t>Explains primary interfaces between the logistics function and the Systems Engineering team.  [ILOA04]</t>
  </si>
  <si>
    <t>Explains how different concepts for maintenance may have different life cycle costs.  [ILOS04]</t>
  </si>
  <si>
    <t>Develops maintenance concepts required by logistics stakeholders to ensure alignment with system engineering activities.  [ILOP04]</t>
  </si>
  <si>
    <t>Judges the supportability strategies and supportability decisions across the enterprise to ensure they align with Systems Engineering performance, readiness and life cycle cost needs.  [ILOL04]</t>
  </si>
  <si>
    <t>Advises organizations beyond the enterprise boundary on complex or sensitive logistics-related issues and its effect on Systems Engineering.  [ILOE04]</t>
  </si>
  <si>
    <t>Describes the key work products exchanged between logistics stakeholders and the Systems Engineering team.  [ILOA05]</t>
  </si>
  <si>
    <t>Uses recognized analysis techniques to calculate spares, repairs or supply-related information for logistics stakeholders on a project.  [ILOS05]</t>
  </si>
  <si>
    <t>Develops spares and repair concepts required by logistics stakeholders to ensure alignment with system engineering activities.  [ILOP05]</t>
  </si>
  <si>
    <t>Judges logistics plans and decisions across the enterprise to ensure they align with Systems Engineering performance, readiness and life cycle cost needs.  [ILOL05]</t>
  </si>
  <si>
    <t>Champions the introduction of novel techniques and ideas to improve the integration of Systems Engineering and logistics functions, beyond the enterprise boundary, in order to develop the wider Systems Engineering community in this competency.  [ILOE05]</t>
  </si>
  <si>
    <t>Explains the concept and value of life cycle cost and how this affects both the system solution and logistics.  [ILOA06]</t>
  </si>
  <si>
    <t>Uses recognized analysis techniques to produce facilities and infrastructure operation and maintenance information for logistics stakeholders on a project.  [ILOS06]</t>
  </si>
  <si>
    <t>Develops facilities infrastructure concepts required by logistics stakeholders to support operation and maintenance of a system across its life cycle.  [ILOP06]</t>
  </si>
  <si>
    <t>Assesses enterprise-level logistics work products for their alignment with Systems Engineering.  [ILOL06]</t>
  </si>
  <si>
    <t>Coaches individuals beyond the enterprise boundary, in the relationship between Systems Engineering and logistics, to further develop their knowledge, abilities, skills or associated behaviors.  [ILOE06]</t>
  </si>
  <si>
    <t>Describes the wider logistics environment within which the system is being developed, and the influence each can have on this other.  [ILOA07]</t>
  </si>
  <si>
    <t xml:space="preserve"> Uses recognized techniques to produce system engineering information in support of operator or personnel training or simulation activities for logistics stakeholders on a project.  [ILOS07]</t>
  </si>
  <si>
    <t>Develops logistics training products required by logistics stakeholders to maximize the effectiveness of operators and personnel sustaining the system at lowest life cycle cost.  [ILOP07]</t>
  </si>
  <si>
    <t xml:space="preserve"> Persuades key logistics stakeholders to address identified enterprise-level logistics management issues affecting Systems Engineering.  [ILOL07]</t>
  </si>
  <si>
    <t>Maintains expertise in this competency area through specialist Continual Professional Development (CPD) activities.  [ILOE07]</t>
  </si>
  <si>
    <t>Uses recognized techniques to produce system operation and maintenance information for logistics stakeholders on a project.  [ILOS08]</t>
  </si>
  <si>
    <t>Develops concepts for support equipment in collaboration with logistics stakeholders to sustain the operation and maintenance of a system across its life cycle.  [ILOP08]</t>
  </si>
  <si>
    <t>Coaches or mentors practitioners across the enterprise in the integration of logistics with Systems Engineering in order to develop their knowledge, abilities, skills or associated behaviors.  [ILOL08]</t>
  </si>
  <si>
    <t>Uses recognized techniques to produce system installation, operation, maintenance and sustainment information for logistics stakeholders on a project.  [ILOS09]</t>
  </si>
  <si>
    <t>Develops packaging, handling, storage and transportation required by logistics stakeholders to ensure safe and secure transportation of a system.  [ILOP09]</t>
  </si>
  <si>
    <t>Promotes the introduction and use of novel techniques and ideas across the enterprise, which improve the integration of Systems Engineering and logistics functions. [ILOL09]</t>
  </si>
  <si>
    <t>Uses recognized techniques to produce system packaging, handling, storage and transportation information for logistics stakeholders on a project.  [ILOS10]</t>
  </si>
  <si>
    <t>Develops work products required by logistics stakeholders in order to support the installation, operation, maintenance and sustainment of the system.  [ILOP10]</t>
  </si>
  <si>
    <t>Develops expertise in this competency area through specialist Continual Professional Development (CPD) activities.  [ILOL10]</t>
  </si>
  <si>
    <t>Develops own understanding of this competency area through Continual Professional Development (CPD).  [ILOS11]</t>
  </si>
  <si>
    <t>Guides new or supervised practitioners in logistics and its relationship to Systems Engineering, to develop their knowledge, abilities, skills or associated behaviors.  [ILOP11]</t>
  </si>
  <si>
    <t>Maintains and enhances own competence in this area through Continual Professional Development (CPD) activities.  [ILOP12]</t>
  </si>
  <si>
    <t>COMPETENCY AREA - INTEGRATING COMPETENCIES: QUALITY</t>
  </si>
  <si>
    <r>
      <rPr>
        <b/>
        <sz val="13"/>
        <color rgb="FF0070C0"/>
        <rFont val="Aptos Narrow"/>
      </rPr>
      <t xml:space="preserve">Description:
</t>
    </r>
    <r>
      <rPr>
        <sz val="13"/>
        <color rgb="FF000000"/>
        <rFont val="Aptos Narrow"/>
      </rPr>
      <t>Quality focuses on customer satisfaction via the control of key product characteristics and corresponding key manufacturing process characteristics.</t>
    </r>
  </si>
  <si>
    <r>
      <rPr>
        <b/>
        <sz val="13"/>
        <color rgb="FF0070C0"/>
        <rFont val="Aptos Narrow"/>
        <scheme val="minor"/>
      </rPr>
      <t xml:space="preserve">Why it matters:
</t>
    </r>
    <r>
      <rPr>
        <sz val="13"/>
        <color rgb="FF000000"/>
        <rFont val="Aptos Narrow"/>
        <scheme val="minor"/>
      </rPr>
      <t>Proactive quality management improves both the quality of the system, product or service provided, as well as the quality of the project’s management processes.</t>
    </r>
  </si>
  <si>
    <t>Explains the role the quality function plays in developing a successful system product or service.  [IQUA01]</t>
  </si>
  <si>
    <t>Follows a governing process in order to interface successfully to quality management activities.  [IQUS01]</t>
  </si>
  <si>
    <t>Follows governing quality plans and processes, and uses appropriate tools to control and monitor quality-related Systems Engineering tasks, interpreting as necessary. [IQUP01]</t>
  </si>
  <si>
    <t>Creates enterprise-level policies, procedures, guidance and best practice in order to ensure Systems Engineering quality-related activities integrate with enterprise-level quality goals including associated tools.  [IQUL01]</t>
  </si>
  <si>
    <t>Communicates own knowledge and experience in the integration of quality function needs with Systems Engineering, in order to improve Systems Engineering best practice beyond the enterprise boundary.  [IQUE01]</t>
  </si>
  <si>
    <t>Explains the meaning of commonly used quality-related terms and applicable standards.  [IQUA02]</t>
  </si>
  <si>
    <t>Prepares inputs to work products which interface to quality stakeholders to ensure Systems Engineering work aligns with wider quality management activities.  [IQUS02]</t>
  </si>
  <si>
    <t>Prepares work products required by quality stakeholders to ensure Systems Engineering work aligns with wider quality management activities. [IQUP02]</t>
  </si>
  <si>
    <t>Assesses enterprise-level quality management processes to ensure they integrate with Systems Engineering needs.  [IQUL02]</t>
  </si>
  <si>
    <t>Advises organizations beyond the enterprise boundary on the suitability of their approach to Quality Management and the effect of their plans on Systems Engineering activities.  [IQUE02]</t>
  </si>
  <si>
    <t>Explains primary interfaces between the quality management function and the Systems Engineering team.  [IQUA03]</t>
  </si>
  <si>
    <t>Identifies potential issues with interfacing work products received from quality Stakeholders or produced by Systems Engineering for quality taking appropriate action.  IQUS03]</t>
  </si>
  <si>
    <t>Identifies alternative mechanisms for measuring quality to support the quality function in achieving the targeted standard of excellence on a project.  [IQUP03]</t>
  </si>
  <si>
    <t>Judges appropriateness of enterprise-level quality decisions in a rational way to ensure alignment with Systems Engineering needs.  [IQUL03]</t>
  </si>
  <si>
    <t>Fosters a culture of continuous quality improvement beyond the enterprise boundary.  [IQUE03]</t>
  </si>
  <si>
    <t>Describes the key work products exchanged between quality management stakeholders and the Systems Engineering team.  [IQUA04]</t>
  </si>
  <si>
    <t>Identifies measures of quality which ensure an appropriate standard of excellence is targeted on a project in support of quality function activities.  [IQUS04]</t>
  </si>
  <si>
    <t>Identifies mechanisms measuring process performance to support the quality function in achieving the targeted standard of excellence on a project.  [IQUP04]</t>
  </si>
  <si>
    <t>Persuades quality stakeholders to address identified enterprise-level quality management issues affecting Systems Engineering.  [IQUL04]</t>
  </si>
  <si>
    <t>Advises organizations beyond the enterprise boundary on complex or sensitive quality-related issues affecting Systems Engineering .  [IQUE04]</t>
  </si>
  <si>
    <t>Explains the difference between quality assurance and quality control.  [IQUA05]</t>
  </si>
  <si>
    <t>Identifies quality characteristics which ensure an appropriate standard of excellence is targeted on a project in support of quality function activities.  [IQUS05]</t>
  </si>
  <si>
    <t>Guides and actively co-ordinates Systems Engineering process improvement activities to enable the quality function to achieve its targeted standard of Systems Engineering 
excellence on a project.  [IQUP05]</t>
  </si>
  <si>
    <t>Assesses quality information produced across the enterprise using appropriate techniques for its integration with Systems Engineering data.  [IQUL05]</t>
  </si>
  <si>
    <t>Champions the introduction of novel techniques and ideas to improve the integration of Systems Engineering and quality functions, beyond the enterprise boundary, in order to develop the wider Systems Engineering community in this competency.  [IQUE05]</t>
  </si>
  <si>
    <t>Explains how project-level decisions can impact the quality of a system.  [IQUA06]</t>
  </si>
  <si>
    <t>Monitors process adherence on a project in support of quality function activities.  [IQUS06]</t>
  </si>
  <si>
    <t>Analyzes design information or test (e.g. verification) results for a product or project to confirm conformance to standards.  [IQUP06]</t>
  </si>
  <si>
    <t>Reviews quality audit outcomes at the enterprise level to establish their impact on system engineering across the enterprise.  [IQUL06]</t>
  </si>
  <si>
    <t>Coaches individuals beyond the enterprise boundary, in the relationship between Systems Engineering and quality management, to further develop their knowledge, abilities, skills or associated behaviors.  [IQUE06]</t>
  </si>
  <si>
    <t>Explains the difference between performing quality management on a project or wider enterprise and managing quality as part of Systems Engineering activities.  [IQUA07]</t>
  </si>
  <si>
    <t>Uses recognized techniques to support verification of product or system conformity for quality stakeholders on a project.  [IQUS07]</t>
  </si>
  <si>
    <t>Analyzes the root-cause analysis of failures, determining appropriate corrective actions in support of quality function needs.  [IQUP07]</t>
  </si>
  <si>
    <t>Promotes continuous improvement in Systems Engineering at the enterprise level to support quality management function initiatives.  [IQUL07]</t>
  </si>
  <si>
    <t>Maintains expertise in this competency area through specialist Continual Pro fessional Development (CPD) activities. [IQUE07]</t>
  </si>
  <si>
    <t>Describes the wider quality environment within which the system is being developed, and the influence each can have on this other.  [IQUA08]</t>
  </si>
  <si>
    <t>Uses recognized techniques to perform system root-cause analysis and failure elimination for quality stakeholders on a project.  [IQUS08]</t>
  </si>
  <si>
    <t>Conducts an audit of project practices against recognized quality or project standards to support quality Function needs.  [IQUP08]</t>
  </si>
  <si>
    <t>Assesses quality management plans from projects across the enterprise for their impact on Systems Engineering activities.  [IQUL08]</t>
  </si>
  <si>
    <t>Identifies measures of quality which ensure an appropriate standard of excellence is targeted on a project in support of quality function activities.  [IQUS09]</t>
  </si>
  <si>
    <t>Reviews the results of Quality Management Plans affecting Systems Engineering activities.  [IQUP09]</t>
  </si>
  <si>
    <t>Fosters a culture of continuous quality improvement in projects across the enterprise.  [IQUL09]</t>
  </si>
  <si>
    <t>Complies with required quality standards to support the quality function in auditing ongoing projects.  [IQUS10]</t>
  </si>
  <si>
    <t>Guides new or supervised practitioners in quality and its relationship to Systems Engineering, to develop their knowledge, abilities, skills or associated behaviors.  [IQUP10]</t>
  </si>
  <si>
    <t>Coaches or mentors practitioners across the enterprise in the integration of quality with Systems Engineering in order to develop their knowledge, abilities, skills or associated behaviors.  [IQUL10]</t>
  </si>
  <si>
    <t>Develops own understanding of this competency area through Continual Professional Development (CPD).  [IQUS11]</t>
  </si>
  <si>
    <t>Maintains and enhances own competence in this area through Continual Professional Development (CPD) activities.  [IQUP11]</t>
  </si>
  <si>
    <t>Promotes the introduction and use of novel techniques and ideas across the enterprise, which improve the integration of Systems Engineering and quality management functions.  [IQUL11]</t>
  </si>
  <si>
    <t>Develops expertise in this competency area through specialist Continual Professional Development (CPD) activities.  [IQUL12]</t>
  </si>
  <si>
    <t>Competency Area</t>
  </si>
  <si>
    <t>Competency</t>
  </si>
  <si>
    <t>Level</t>
  </si>
  <si>
    <t>Indicator</t>
  </si>
  <si>
    <t>Code</t>
  </si>
  <si>
    <t>Core</t>
  </si>
  <si>
    <t>Systems Thinking</t>
  </si>
  <si>
    <t>Awareness</t>
  </si>
  <si>
    <t>Supervised Practitioner</t>
  </si>
  <si>
    <t>Practitioner</t>
  </si>
  <si>
    <t>Lead Practitioner</t>
  </si>
  <si>
    <t>Life Cycles</t>
  </si>
  <si>
    <t>CLCA01</t>
  </si>
  <si>
    <t>CLCA02</t>
  </si>
  <si>
    <t>CLCA03</t>
  </si>
  <si>
    <t>CLCA04</t>
  </si>
  <si>
    <t>CLCA05</t>
  </si>
  <si>
    <t>CLCS01</t>
  </si>
  <si>
    <t>CLCS02</t>
  </si>
  <si>
    <t>CLCS03</t>
  </si>
  <si>
    <t>CLCS04</t>
  </si>
  <si>
    <t>CLCS05</t>
  </si>
  <si>
    <t>CLCS06</t>
  </si>
  <si>
    <t>CLCP01</t>
  </si>
  <si>
    <t>CLCP02</t>
  </si>
  <si>
    <t>CLCP03</t>
  </si>
  <si>
    <t>CLCP04</t>
  </si>
  <si>
    <t>CLCP05</t>
  </si>
  <si>
    <t>CLCP06</t>
  </si>
  <si>
    <t>CLCP07</t>
  </si>
  <si>
    <t>CLCP08</t>
  </si>
  <si>
    <t>CLCL01</t>
  </si>
  <si>
    <t>CLCL02</t>
  </si>
  <si>
    <t>CLCL03</t>
  </si>
  <si>
    <t>CLCL04</t>
  </si>
  <si>
    <t>CLCL05</t>
  </si>
  <si>
    <t>CLCL06</t>
  </si>
  <si>
    <t>CLCL07</t>
  </si>
  <si>
    <t>CLCL08</t>
  </si>
  <si>
    <t>Expert</t>
  </si>
  <si>
    <t>CLCE01</t>
  </si>
  <si>
    <t>CLCE02</t>
  </si>
  <si>
    <t>CLCE03</t>
  </si>
  <si>
    <t>CLCE04</t>
  </si>
  <si>
    <t>CLCE05</t>
  </si>
  <si>
    <t>CLCE06</t>
  </si>
  <si>
    <t>Capability Engineering</t>
  </si>
  <si>
    <t>CCPA01</t>
  </si>
  <si>
    <t xml:space="preserve"> CCPA02</t>
  </si>
  <si>
    <t>CCPA03</t>
  </si>
  <si>
    <t>CCPA04</t>
  </si>
  <si>
    <t>CCPS01</t>
  </si>
  <si>
    <t>CCPS02</t>
  </si>
  <si>
    <t>CCPS03</t>
  </si>
  <si>
    <t>CCPS04</t>
  </si>
  <si>
    <t>CCPS05</t>
  </si>
  <si>
    <t>CCPS06</t>
  </si>
  <si>
    <t>CCPS07</t>
  </si>
  <si>
    <t>CCPP01</t>
  </si>
  <si>
    <t>CCPP02</t>
  </si>
  <si>
    <t>CCPP03</t>
  </si>
  <si>
    <t>CCPP04</t>
  </si>
  <si>
    <t>CCPP05</t>
  </si>
  <si>
    <t>Prepares information that support improvements to enterprise capabilities.</t>
  </si>
  <si>
    <t>CCPP06</t>
  </si>
  <si>
    <t>CCPP07</t>
  </si>
  <si>
    <t>CCPP08</t>
  </si>
  <si>
    <t>CCPP09</t>
  </si>
  <si>
    <t>CCPP10</t>
  </si>
  <si>
    <t>CCPL01</t>
  </si>
  <si>
    <t>CCPL02</t>
  </si>
  <si>
    <t>CCPL03</t>
  </si>
  <si>
    <t>CCPL04</t>
  </si>
  <si>
    <t>CCPL05</t>
  </si>
  <si>
    <t>CCPL06</t>
  </si>
  <si>
    <t>CCPL07</t>
  </si>
  <si>
    <t>CCPE01</t>
  </si>
  <si>
    <t>CCPE02</t>
  </si>
  <si>
    <t>CCPE03</t>
  </si>
  <si>
    <t>CCPE04</t>
  </si>
  <si>
    <t>CCPE05</t>
  </si>
  <si>
    <t>CCPE06</t>
  </si>
  <si>
    <t>CCPE07</t>
  </si>
  <si>
    <t>CCPE08</t>
  </si>
  <si>
    <t>General Engineering</t>
  </si>
  <si>
    <t>CGEA01</t>
  </si>
  <si>
    <t>CGEA02</t>
  </si>
  <si>
    <t>CGEA03</t>
  </si>
  <si>
    <t>CGEA04</t>
  </si>
  <si>
    <t>CGEA05</t>
  </si>
  <si>
    <t>CGEA06</t>
  </si>
  <si>
    <t>CGEA07</t>
  </si>
  <si>
    <t>CGEA08</t>
  </si>
  <si>
    <t>Uses scientific and mathematical
knowledge when performing engineering tasks.</t>
  </si>
  <si>
    <t>CGES01</t>
  </si>
  <si>
    <t>Uses appropriate engineering approaches when performing engineering tasks.</t>
  </si>
  <si>
    <t>CGES02</t>
  </si>
  <si>
    <t>CGES03</t>
  </si>
  <si>
    <t>CGES04</t>
  </si>
  <si>
    <t>CGES05</t>
  </si>
  <si>
    <t>CGES06</t>
  </si>
  <si>
    <t>CGES07</t>
  </si>
  <si>
    <t>CGES08</t>
  </si>
  <si>
    <t>CGEP01</t>
  </si>
  <si>
    <t>CGEP02</t>
  </si>
  <si>
    <t>CGEP03</t>
  </si>
  <si>
    <t>CGEP04</t>
  </si>
  <si>
    <t>CGEP05</t>
  </si>
  <si>
    <t>CGEP06</t>
  </si>
  <si>
    <t xml:space="preserve">Uses practical and proven engineering principles to structure engineering tasks. </t>
  </si>
  <si>
    <t>CGEP07</t>
  </si>
  <si>
    <t>CGEP08</t>
  </si>
  <si>
    <t>CGEP09</t>
  </si>
  <si>
    <t>CGEP10</t>
  </si>
  <si>
    <t>CGEP11</t>
  </si>
  <si>
    <t>CGEP12</t>
  </si>
  <si>
    <t>CGEL01</t>
  </si>
  <si>
    <t>CGEL02</t>
  </si>
  <si>
    <t>CGEL03</t>
  </si>
  <si>
    <t>CGEL04</t>
  </si>
  <si>
    <t>CGEL05</t>
  </si>
  <si>
    <t>CGEL06</t>
  </si>
  <si>
    <t>CGEL07</t>
  </si>
  <si>
    <t>CGEL08</t>
  </si>
  <si>
    <t>CGEL09</t>
  </si>
  <si>
    <t>CGEL10</t>
  </si>
  <si>
    <t>CGEL11</t>
  </si>
  <si>
    <t>CGEE01</t>
  </si>
  <si>
    <t>CGEE02</t>
  </si>
  <si>
    <t>CGEE03</t>
  </si>
  <si>
    <t>CGEE04</t>
  </si>
  <si>
    <t>CGEE05</t>
  </si>
  <si>
    <t>CGEE06</t>
  </si>
  <si>
    <t>CGEE07</t>
  </si>
  <si>
    <t>CGEE08</t>
  </si>
  <si>
    <t>CGEE09</t>
  </si>
  <si>
    <t>Critical Thinking</t>
  </si>
  <si>
    <t>CCTA01</t>
  </si>
  <si>
    <t>CCTA02</t>
  </si>
  <si>
    <t>CCTA03</t>
  </si>
  <si>
    <t>CCTA04</t>
  </si>
  <si>
    <t>CCTA05</t>
  </si>
  <si>
    <t>CCTA06</t>
  </si>
  <si>
    <t>CCTA07</t>
  </si>
  <si>
    <t>CCTA08</t>
  </si>
  <si>
    <t>CCTS01</t>
  </si>
  <si>
    <t>CCTS02</t>
  </si>
  <si>
    <t>CCTS03</t>
  </si>
  <si>
    <t>CCTS04</t>
  </si>
  <si>
    <t>CCTS05</t>
  </si>
  <si>
    <t>Identifies weaknesses and assumptions in their own arguments.</t>
  </si>
  <si>
    <t>CCTS06</t>
  </si>
  <si>
    <t>CCTS07</t>
  </si>
  <si>
    <t>CCTS08</t>
  </si>
  <si>
    <t>CCTS09</t>
  </si>
  <si>
    <t>CCTS10</t>
  </si>
  <si>
    <t>CCTP01</t>
  </si>
  <si>
    <t>CCTP02</t>
  </si>
  <si>
    <t>CCTP03</t>
  </si>
  <si>
    <t>Uses a range of different critical thinking approaches to challenge conclusions of others.</t>
  </si>
  <si>
    <t>CCTP04</t>
  </si>
  <si>
    <t>CCTP05</t>
  </si>
  <si>
    <t>CCTP06</t>
  </si>
  <si>
    <t>CCTL01</t>
  </si>
  <si>
    <t>CCTL02</t>
  </si>
  <si>
    <t>CCTL03</t>
  </si>
  <si>
    <t>CCTL04</t>
  </si>
  <si>
    <t>CCTL05</t>
  </si>
  <si>
    <t>CCTL06</t>
  </si>
  <si>
    <t>CCTL07</t>
  </si>
  <si>
    <t>CCTL08</t>
  </si>
  <si>
    <t>CCTL09</t>
  </si>
  <si>
    <t>CCTL10</t>
  </si>
  <si>
    <t>CCTL11</t>
  </si>
  <si>
    <t>CCTL12</t>
  </si>
  <si>
    <t>CCTE01</t>
  </si>
  <si>
    <t>CCTE02</t>
  </si>
  <si>
    <t>CCTE03</t>
  </si>
  <si>
    <t>CCTE04</t>
  </si>
  <si>
    <t>CCTE05</t>
  </si>
  <si>
    <t>CCTE06</t>
  </si>
  <si>
    <t>CCTE07</t>
  </si>
  <si>
    <t>CCTE08</t>
  </si>
  <si>
    <t>Systems Modeling And Analysis</t>
  </si>
  <si>
    <t>Explains why system representations are required and the benefits they can bring to developments.</t>
  </si>
  <si>
    <t>CSMA01</t>
  </si>
  <si>
    <t xml:space="preserve">Explains the scope and limitations of models and simulations, including definition, implementation and analysis. </t>
  </si>
  <si>
    <t>CSMA02</t>
  </si>
  <si>
    <t>Explains different types of modeling and simulation approaches.</t>
  </si>
  <si>
    <t>CSMA03</t>
  </si>
  <si>
    <t>Explains how the purpose of modeling and simulation affect the approach taken.</t>
  </si>
  <si>
    <t>CSMA04</t>
  </si>
  <si>
    <t>Explains why functional analysis and modeling is important in Systems Engineering.</t>
  </si>
  <si>
    <t>CSMA05</t>
  </si>
  <si>
    <t>Explains the relevance of outputs from systems modeling and analysis, and how these relate to overall system development.</t>
  </si>
  <si>
    <t>CSMA06</t>
  </si>
  <si>
    <t>Explains the difference between modeling and simulation.</t>
  </si>
  <si>
    <t>CSMA07</t>
  </si>
  <si>
    <t>Describes a variety of system analysis techniques that can be used to derive information about a system.</t>
  </si>
  <si>
    <t>CSMA08</t>
  </si>
  <si>
    <t>Explains why the benefits of modeling can only be realized if choices made in defining the model are correct.</t>
  </si>
  <si>
    <t>CSMA09</t>
  </si>
  <si>
    <t>Explains why models and simulations have a limit of valid use, and the risks of using models and simulations outside those limits.</t>
  </si>
  <si>
    <t>CSMA10</t>
  </si>
  <si>
    <t>Uses modeling and simulation tools and techniques to represent a system or system element.</t>
  </si>
  <si>
    <t>CSMS01</t>
  </si>
  <si>
    <t>Analyzes outcomes of modeling and analysis and uses this to improve understanding of a system.</t>
  </si>
  <si>
    <t>CSMS02</t>
  </si>
  <si>
    <t>Analyzes risks or limits of a model or simulation.</t>
  </si>
  <si>
    <t>CSMS03</t>
  </si>
  <si>
    <t>Uses systems modeling and analysis tools and techniques to verify a model or simulation.</t>
  </si>
  <si>
    <t>CSMS04</t>
  </si>
  <si>
    <t>Prepares inputs used in support of model development activities.</t>
  </si>
  <si>
    <t>CSMS05</t>
  </si>
  <si>
    <t>Uses different types of models for different reasons.</t>
  </si>
  <si>
    <t>CSMS06</t>
  </si>
  <si>
    <t>Uses system analysis techniques to derive information about the real system.</t>
  </si>
  <si>
    <t>CSMS07</t>
  </si>
  <si>
    <t>CSMS08</t>
  </si>
  <si>
    <t>Identifies project-specific modeling or analysis needs that need to be addressed when performing modeling on a project.</t>
  </si>
  <si>
    <t>CSMP01</t>
  </si>
  <si>
    <t>Creates a governing process, plan and associated tools for systems modeling and analysis in order to monitor and control systems modeling and analysis activities on a  ystem or system element.</t>
  </si>
  <si>
    <t>CSMP02</t>
  </si>
  <si>
    <t>Determines key parameters or constraints, which scope or limit the modeling and analysis activities.</t>
  </si>
  <si>
    <t>CSMP03</t>
  </si>
  <si>
    <t>Uses a governing process and appropriate tools to manage and control their own system modelling and analysis activities.</t>
  </si>
  <si>
    <t>CSMP04</t>
  </si>
  <si>
    <t>Analyzes a system, determining the representation of the system or system element, collaborating with model stakeholders as required.</t>
  </si>
  <si>
    <t>CSMP05</t>
  </si>
  <si>
    <t>Selects appropriate tools and techniques for system modeling and analysis.</t>
  </si>
  <si>
    <t>CSMP06</t>
  </si>
  <si>
    <t>Defines appropriate representations of a system or system element.</t>
  </si>
  <si>
    <t>CSMP07</t>
  </si>
  <si>
    <t>Uses appropriate representations and analysis techniques to derive information about a real system.</t>
  </si>
  <si>
    <t>CSMP08</t>
  </si>
  <si>
    <t>Ensures the content of models that are produced within a project are controlled and coordinated.</t>
  </si>
  <si>
    <t>CSMP09</t>
  </si>
  <si>
    <t>Uses systems modeling and analysis tools and techniques to validate a model or simulation.</t>
  </si>
  <si>
    <t>CSMP10</t>
  </si>
  <si>
    <t>Guides new or supervised practitioners in modeling and systems analysis to operation in order to develop their knowledge, abilities, skills or associated behaviors.</t>
  </si>
  <si>
    <t>CSMP11</t>
  </si>
  <si>
    <t>CSMP12</t>
  </si>
  <si>
    <t>Creates enterprise-level policies, procedures, guidance and best practice for systems modeling and analysis definition and management, including associated tools.</t>
  </si>
  <si>
    <t>CSML01</t>
  </si>
  <si>
    <t>Judges the correctness of tailoring of enterprise-level modeling and analysis processes to meet the needs of a project, on behalf of the enterprise.</t>
  </si>
  <si>
    <t>CSML02</t>
  </si>
  <si>
    <t>Advises stakeholders across the enterprise, on systems modeling and analysis.</t>
  </si>
  <si>
    <t>CSML03</t>
  </si>
  <si>
    <t>Coordinates modeling or analysis activities across the enterprise in order to determine appropriate representations or analysis of complex system or system elements.</t>
  </si>
  <si>
    <t>CSML04</t>
  </si>
  <si>
    <t>Adapts approaches used to accommodate complex or challenging aspects of a system of interest being modeled or analyze on projects across the enterprise.</t>
  </si>
  <si>
    <t>CSML05</t>
  </si>
  <si>
    <t>Assesses the outputs of systems modeling and analysis across the enterprise to ensure that the results can be used for the intended purpose.</t>
  </si>
  <si>
    <t>CSML06</t>
  </si>
  <si>
    <t>Advises stakeholders across the enterprise on selection of appropriate modeling or analysis approach across the enterprise.</t>
  </si>
  <si>
    <t>CSML07</t>
  </si>
  <si>
    <t>Coordinates the integration and combination of different models and analyses for a system or system element across the enterprise.</t>
  </si>
  <si>
    <t>CSML08</t>
  </si>
  <si>
    <t>Coaches or mentors practitioners across the enterprise in systems modeling and analysis in order to develop their knowledge, abilities, skills or associated behaviors.</t>
  </si>
  <si>
    <t>CSML09</t>
  </si>
  <si>
    <t>Promotes the introduction and use of novel techniques and ideas in Systems Modeling and Analysis across the enterprise, to improve enterprise competence in this area.</t>
  </si>
  <si>
    <t>CSML10</t>
  </si>
  <si>
    <t>CSML11</t>
  </si>
  <si>
    <t>"Communicates own knowledge and
experience in Systems Modeling and Analysis in order to improve best practice beyond the enterprise boundary.</t>
  </si>
  <si>
    <t>CSME01</t>
  </si>
  <si>
    <t>"Advises organizations beyond the
enterprise on the appropriateness of their selected approaches in any given level of complexity and novelty.</t>
  </si>
  <si>
    <t>CSME02</t>
  </si>
  <si>
    <t>Advises organizations beyond the enterprise boundary on the modeling and analysis of complex or novel systems, or system elements.</t>
  </si>
  <si>
    <t>CSME03</t>
  </si>
  <si>
    <t>Advises organizations beyond the enterprise boundary on the model or analysis validation issues and risks.</t>
  </si>
  <si>
    <t>CSME04</t>
  </si>
  <si>
    <t>Advises organizations beyond the enterprise boundary on the suitability of their approach to systems modeling and analysis.</t>
  </si>
  <si>
    <t>CSME05</t>
  </si>
  <si>
    <t>Advises organizations beyond the enterprise boundary on complex or sensitive systems modeling and analysis issues.</t>
  </si>
  <si>
    <t>CSME06</t>
  </si>
  <si>
    <t>Champions the introduction of novel techniques and ideas in Systems modeling and analysis, beyond the enterprise boundary, in order to develop the wider Systems  engineering community in this competency.</t>
  </si>
  <si>
    <t>CSME07</t>
  </si>
  <si>
    <t>Coaches individuals beyond the enterprise boundary in systems modeling and analysis, in order to further develop their knowledge, abilities, skills or associated behaviors.</t>
  </si>
  <si>
    <t>CSME08</t>
  </si>
  <si>
    <t>CSME09</t>
  </si>
  <si>
    <t>Professional</t>
  </si>
  <si>
    <t>Communicatios</t>
  </si>
  <si>
    <t>Explains communications in terms of the sender, the receiver, and the message and why these three parameters are central to the success of any team communication.</t>
  </si>
  <si>
    <t>PCCA01</t>
  </si>
  <si>
    <t>Explains why there is a need for clear and concise communications.</t>
  </si>
  <si>
    <t>PCCA02</t>
  </si>
  <si>
    <t>Describes the role communications has in developing positive relationships.</t>
  </si>
  <si>
    <t>PCCA03</t>
  </si>
  <si>
    <t>Explains why employing the appropriate means for communications is essential.</t>
  </si>
  <si>
    <t>PCCA04</t>
  </si>
  <si>
    <t>Explains why openness and transparency in communications matters.</t>
  </si>
  <si>
    <t>PCCA05</t>
  </si>
  <si>
    <t>Explains why systems engineers need to listen to stakeholders’ point of view.</t>
  </si>
  <si>
    <t>PCCA06</t>
  </si>
  <si>
    <t>Follows guidance received (e.g. from mentors) when using communications skills to plan and control their own communications activities.</t>
  </si>
  <si>
    <t>PCCS01</t>
  </si>
  <si>
    <t>Uses appropriate communications techniques to ensure a shared understanding of information with peers.</t>
  </si>
  <si>
    <t>PCCS02</t>
  </si>
  <si>
    <t>Fosters positive relationships through effective communications.</t>
  </si>
  <si>
    <t>PCCS03</t>
  </si>
  <si>
    <t>Uses appropriate communications techniques to interact with others, depending on the nature of the relationship.</t>
  </si>
  <si>
    <t>PCCS04</t>
  </si>
  <si>
    <t>Fosters trust through openness and transparency in communication.</t>
  </si>
  <si>
    <t>PCCS05</t>
  </si>
  <si>
    <t>Uses active listening techniques to clarify understanding of information or views.</t>
  </si>
  <si>
    <t>PCCS06</t>
  </si>
  <si>
    <t>"Develops own understanding of this competency area through Continual Professional Development (CPD).</t>
  </si>
  <si>
    <t>PCCS07</t>
  </si>
  <si>
    <t>Uses a governing communications plan and appropriate tools to control communications.</t>
  </si>
  <si>
    <t>PCCP01</t>
  </si>
  <si>
    <t>Uses appropriate communications techniques to ensure a shared understanding of information with all project stakeholders.</t>
  </si>
  <si>
    <t>PCCP02</t>
  </si>
  <si>
    <t>Uses appropriate communications techniques to ensure positive relationships are maintained.</t>
  </si>
  <si>
    <t>PCCP03</t>
  </si>
  <si>
    <t>Uses appropriate communications techniques to express alternate points of view in a diplomatic manner using the appropriate means of communication.</t>
  </si>
  <si>
    <t>PCCP04</t>
  </si>
  <si>
    <t>Fosters a communicating culture by finding appropriate language and communication styles, augmenting where necessary to avoid misunderstanding.</t>
  </si>
  <si>
    <t>PCCP05</t>
  </si>
  <si>
    <t>Uses appropriate communications techniques to express own thoughts effectively and convincingly in order to reinforce the content of the message.</t>
  </si>
  <si>
    <t>PCCP06</t>
  </si>
  <si>
    <t>Uses full range of active listening techniques to clarify information or views.</t>
  </si>
  <si>
    <t>PCCP07</t>
  </si>
  <si>
    <t>Uses appropriate feedback techniques to verify success of communications.</t>
  </si>
  <si>
    <t>PCCP08</t>
  </si>
  <si>
    <t>Guides new or supervised Systems Engineering practitioners in Communications techniques in order to develop their knowledge, abilities, skills or associated behaviors.</t>
  </si>
  <si>
    <t>PCCP09</t>
  </si>
  <si>
    <t>PCCP10</t>
  </si>
  <si>
    <t>Creates enterprise-level policies, procedures, guidance and best practice for systems engineering communications, including associated tools.</t>
  </si>
  <si>
    <t>PCCL01</t>
  </si>
  <si>
    <t>PCCL02</t>
  </si>
  <si>
    <t>Maintains positive relationships across the enterprise through effective communications in challenging situations, adapting as necessary to achieve communications clarity or to improve the relationship.</t>
  </si>
  <si>
    <t>PCCL03</t>
  </si>
  <si>
    <t>Uses effective communications techniques to convince stakeholders across the enterprise to reach consensus in challenging situations.</t>
  </si>
  <si>
    <t>PCCL04</t>
  </si>
  <si>
    <t>Uses a proactive style, building consensus among stakeholders across the enterprise using techniques supporting the verbal messages (e.g. non-verbal communication).</t>
  </si>
  <si>
    <t>PCCL05</t>
  </si>
  <si>
    <t>Adapts communications techniques or expresses ideas differently to improve effectiveness of communications to stakeholders across the enterprise, by changing language, content or style.</t>
  </si>
  <si>
    <t>PCCL06</t>
  </si>
  <si>
    <t>Reviews ongoing communications across the enterprise, anticipating and mitigating potential problems.</t>
  </si>
  <si>
    <t>PCCL07</t>
  </si>
  <si>
    <t>Fosters the wider enterprise vision, communicating it successfully across the enterprise.</t>
  </si>
  <si>
    <t>PCCL08</t>
  </si>
  <si>
    <t>Coaches or mentors practitioners across the enterprise, or those new to this competency are in order to develop their knowledge, abilities, skills or associated behaviors.</t>
  </si>
  <si>
    <t>PCCL09</t>
  </si>
  <si>
    <t>PCCL10</t>
  </si>
  <si>
    <t>Communicates own knowledge and experience in Communications Techniques in in order to improve best practice beyond the enterprise boundary.</t>
  </si>
  <si>
    <t>PCCE01</t>
  </si>
  <si>
    <t>Advises organizations beyond the enterprise boundary on the suitability of their approach to communications.</t>
  </si>
  <si>
    <t>PCCE02</t>
  </si>
  <si>
    <t>Fosters a collaborative learning, listening atmosphere amongst key stakeholders beyond the enterprise boundary.</t>
  </si>
  <si>
    <t>PCCE03</t>
  </si>
  <si>
    <t>Advises organizations beyond the enterprise boundary on complex or sensitive communications-related matters affecting Systems Engineering.</t>
  </si>
  <si>
    <t>PCCE04</t>
  </si>
  <si>
    <t>Champions the introduction of novel techniques and ideas in “communications”, beyond the enterprise boundary, in order to develop the wider Systems Engineering  community in this competency.</t>
  </si>
  <si>
    <t>PCCE05</t>
  </si>
  <si>
    <t>Coaches individuals beyond the enterprise boundary in Communications techniques, in order to further develop their knowledge, abilities, skills or associated behaviors.</t>
  </si>
  <si>
    <t>PCCE06</t>
  </si>
  <si>
    <t xml:space="preserve">Maintains expertise in this competency area through specialist Continual Professional Development (CPD) activities. </t>
  </si>
  <si>
    <t>PCCE07</t>
  </si>
  <si>
    <t xml:space="preserve">Ethics And Professionalism				</t>
  </si>
  <si>
    <t>Explains why Systems Engineering has a social significance.</t>
  </si>
  <si>
    <t>PEPA01</t>
  </si>
  <si>
    <t>Describes applicable codes of conduct for professional systems engineers including institutional or company codes of conduct.</t>
  </si>
  <si>
    <t>PEPA02</t>
  </si>
  <si>
    <t>Lists typical safety standards and requirements.</t>
  </si>
  <si>
    <t>PEPA03</t>
  </si>
  <si>
    <t>Explains why security has become increasingly important general requirement in the development of systems and provides examples.</t>
  </si>
  <si>
    <t>PEPA04</t>
  </si>
  <si>
    <t>Explains why there is a need to undertake engineering activities in a way that contributes to sustainable, environmentally sound development and the relationship these have with the economic sustainability of a system.</t>
  </si>
  <si>
    <t>PEPA05</t>
  </si>
  <si>
    <t>Explains why there is a need to undertake engineering activities in a way that considers diversity, equality and inclusivity, and provides examples.</t>
  </si>
  <si>
    <t>PEPA06</t>
  </si>
  <si>
    <t>Explains why it is necessary to develop, plan, carry out, and record Continued Professional Development (CPD) in order to maintain and enhance competence in own area of practice.</t>
  </si>
  <si>
    <t>PEPA07</t>
  </si>
  <si>
    <t>Explains why Systems Engineering has a relationship to ethics and professionalism.</t>
  </si>
  <si>
    <t>PEPA08</t>
  </si>
  <si>
    <t>Complies with applicable codes of professional conduct within the enterprise.</t>
  </si>
  <si>
    <t>PEPS01</t>
  </si>
  <si>
    <t>Follows safe systems principles at work, by interpreting relevant health, safety and welfare processes, legislation and standards seeking guidance if required.</t>
  </si>
  <si>
    <t>PEPS02</t>
  </si>
  <si>
    <t>Follows systems security principles at work, by interpreting relevant security processes, legislation and standards seeking guidance if required.</t>
  </si>
  <si>
    <t>PEPS03</t>
  </si>
  <si>
    <t>Acts to ensure their own activities are performed in a way that contributes to sustainable development.</t>
  </si>
  <si>
    <t>PEPS04</t>
  </si>
  <si>
    <t>Acts to ensure their own activities are conducted in a way that reduces their environmental impact.</t>
  </si>
  <si>
    <t>PEPS05</t>
  </si>
  <si>
    <t>Acts to take on personal responsibility for ensuring their own activities consider diversity, equality and inclusivity.</t>
  </si>
  <si>
    <t>PEPS06</t>
  </si>
  <si>
    <t>Proposes changes to the project or organization which maintain and enhance the quality of the environment and community and meet financial objectives.</t>
  </si>
  <si>
    <t>PEPS07</t>
  </si>
  <si>
    <t>Maintains personal continual development records and plans.</t>
  </si>
  <si>
    <t>PEPS08</t>
  </si>
  <si>
    <t>Acts with integrity when fulfilling own responsibilities.</t>
  </si>
  <si>
    <t>PEPS09</t>
  </si>
  <si>
    <t>Acts ethically when fulfilling own responsibilities.</t>
  </si>
  <si>
    <t>PEPS10</t>
  </si>
  <si>
    <t>PEPS11</t>
  </si>
  <si>
    <t>Follows governing ethics and professionalism guidance, adapting as required to address new situations if required.</t>
  </si>
  <si>
    <t>PEPP01</t>
  </si>
  <si>
    <t>Acts to ensure safe systems are used at work, by interpreting relevant health, safety and welfare legislation and standards.</t>
  </si>
  <si>
    <t>PEPP02</t>
  </si>
  <si>
    <t>Acts to promote consideration and elimination of security issues or threats across project activities.</t>
  </si>
  <si>
    <t>PEPP03</t>
  </si>
  <si>
    <t>Ensures compliance with relevant workplace social and employment legislation and regulatory framework across the project.</t>
  </si>
  <si>
    <t>PEPP04</t>
  </si>
  <si>
    <t>Fosters a sustainable development, taking personal responsibility to promote this area in project activities.</t>
  </si>
  <si>
    <t>PEPP05</t>
  </si>
  <si>
    <t>Fosters an environmentally sound approach to project activities, taking personal responsibility to promote environmental and community considerations in project activities.</t>
  </si>
  <si>
    <t>PEPP06</t>
  </si>
  <si>
    <t>Acts to address own professional development needs in order to maintain and enhance professional competence in own area of practice, evaluating outcomes against any plans made.</t>
  </si>
  <si>
    <t>PEPP07</t>
  </si>
  <si>
    <t>Acts to ensure all members of the project/team operate with integrity and in an ethical manner.</t>
  </si>
  <si>
    <t>PEPP08</t>
  </si>
  <si>
    <t>Acts in an ethical manner when fulfilling their own responsibilities, without support of guidance.</t>
  </si>
  <si>
    <t>PEPP09</t>
  </si>
  <si>
    <t>Guides new or supervised practitioners in matters relating to ethics and professionalism, including career development planning, in order to develop their knowledge,  bilities, skills or associated behaviors.</t>
  </si>
  <si>
    <t>PEPP10</t>
  </si>
  <si>
    <t>PEPP11</t>
  </si>
  <si>
    <t>Promotes best practice ethics and professionalism across the enterprise.</t>
  </si>
  <si>
    <t>PEPL01</t>
  </si>
  <si>
    <t>Judges compliance with relevant workplace social and employment legislation and regulatory framework on behalf of the enterprise.</t>
  </si>
  <si>
    <t>PEPL02</t>
  </si>
  <si>
    <t>Deleted.</t>
  </si>
  <si>
    <t>PEPL03</t>
  </si>
  <si>
    <t>Judges the security of systems across the organization, including compliance with requirements, security risk management and security awareness culture, on behalf of the enterprise.</t>
  </si>
  <si>
    <t>PEPL04</t>
  </si>
  <si>
    <t>Promotes the goal of performing engineering activities in a sustainable manner across the enterprise.</t>
  </si>
  <si>
    <t>PEPL05</t>
  </si>
  <si>
    <t>Promotes the goal of performing engineering activities in an environmentally sound manner across the enterprise.</t>
  </si>
  <si>
    <t>PEPL06</t>
  </si>
  <si>
    <t>Judges continual professional development planning activities at enterprise level to ensure they maintain and enhance organizational and individual competencies.</t>
  </si>
  <si>
    <t>PEPL07</t>
  </si>
  <si>
    <t>Coaches or mentors practitioners across the enterprise in matters relating to ethics and professionalism, including career development planning. in order to develop their knowledge, abilities, skills or associated behaviors.</t>
  </si>
  <si>
    <t>PEPL08</t>
  </si>
  <si>
    <t>Promotes the introduction and use of novel techniques and ideas in ethics and professionalism across the enterprise, to improve enterprise competence in this area.</t>
  </si>
  <si>
    <t>PEPL09</t>
  </si>
  <si>
    <t>PEPL10</t>
  </si>
  <si>
    <t>Communicates own knowledge and experience in ethics and professionalism in order to improve best practice beyond the enterprise boundary.</t>
  </si>
  <si>
    <t>PEPE01</t>
  </si>
  <si>
    <t>Persuades legislative and regulatory framework stakeholders beyond the enterprise to follow a particular path for in support of improving professionalism and ethics within systems Engineering.</t>
  </si>
  <si>
    <t>PEPE02</t>
  </si>
  <si>
    <t>Persuades stakeholders beyond the enterprise boundary to improve health, safety and welfare issues, systems or safety culture in their activities.</t>
  </si>
  <si>
    <t>PEPE03</t>
  </si>
  <si>
    <t>Persuades stakeholders beyond the enterprise boundary to address security issues, systems or security culture in their activities.</t>
  </si>
  <si>
    <t>PEPE04</t>
  </si>
  <si>
    <t>Persuades stakeholders beyond the enterprise boundary to address relevant employment and social regulatory compliance issues within their activities.</t>
  </si>
  <si>
    <t>PEPE05</t>
  </si>
  <si>
    <t>Champions the development of a sustainable and environmentally sound approach to systems engineering beyond the enterprise boundary.</t>
  </si>
  <si>
    <t>PEPE06</t>
  </si>
  <si>
    <t>Advises organizations beyond the enterprise boundary on the suitability of their approach to ethics and professionalism.</t>
  </si>
  <si>
    <t>PEPE07</t>
  </si>
  <si>
    <t>Champions an ethical and professional culture beyond the enterprise boundary.</t>
  </si>
  <si>
    <t>PEPE08</t>
  </si>
  <si>
    <t>Champions the introduction of novel techniques and ideas in Systems Engineering ethics and professionalism, beyond the enterprise boundary, in order to develop the wider Systems Engineering community in these competencies.</t>
  </si>
  <si>
    <t>PEPE09</t>
  </si>
  <si>
    <t>Coaches individuals beyond the enterprise boundary in ethics and professionalism, including career development planning in order to further develop their knowledge,  bilities, skills or associated behaviors.</t>
  </si>
  <si>
    <t>PEPE10</t>
  </si>
  <si>
    <t>PEPE11</t>
  </si>
  <si>
    <t>Technical Leadership</t>
  </si>
  <si>
    <t>Explains the role of technical leadership within Systems Engineering.</t>
  </si>
  <si>
    <t>PTLA01</t>
  </si>
  <si>
    <t>Defines the terms “vision”, “strategy” and “goal” terms explaining why each is important in leadership.</t>
  </si>
  <si>
    <t>PTLA02</t>
  </si>
  <si>
    <t>Explains why understanding the strategy is central to Systems Engineering leadership.</t>
  </si>
  <si>
    <t>PTLA03</t>
  </si>
  <si>
    <t>Explains why fostering collaboration is central to Systems Engineering.</t>
  </si>
  <si>
    <t>PTLA04</t>
  </si>
  <si>
    <t>Explains why the art of communications is central to Systems Engineering including the impact of poor communications.</t>
  </si>
  <si>
    <t>PTLA05</t>
  </si>
  <si>
    <t>Explains how technical analysis, problem-solving techniques and established best practices can be used improve the excellence of Systems Engineering solutions.</t>
  </si>
  <si>
    <t>PTLA06</t>
  </si>
  <si>
    <t xml:space="preserve">Explains how creativity, ingenuity, experimentation and accidents or errors, often lead to technological and engineering successes and advances and provides examples. </t>
  </si>
  <si>
    <t>PTLA07</t>
  </si>
  <si>
    <t>Explains how different sciences impact the technology domain and the engineering discipline.</t>
  </si>
  <si>
    <t>PTLA08</t>
  </si>
  <si>
    <t>Explains how complexity impact the role of the engineering leader.</t>
  </si>
  <si>
    <t>PTLA09</t>
  </si>
  <si>
    <t>Follows guidance received (e.g. from mentors), to plan and control their own technical leadership activities or approaches.</t>
  </si>
  <si>
    <t>PTLS01</t>
  </si>
  <si>
    <t>Acts to gain trust in their Systems Engineering leadership activities.</t>
  </si>
  <si>
    <t>PTLS02</t>
  </si>
  <si>
    <t>"Complies with a project, or wider, vision in performing Systems Engineering leadership activities.</t>
  </si>
  <si>
    <t>PTLS03</t>
  </si>
  <si>
    <t>Uses team and project to guide direction, thinking strategically, holistically and systemically when performingo wn Systems Engineering leadership activities.</t>
  </si>
  <si>
    <t>PTLS04</t>
  </si>
  <si>
    <t>Recognizes constructive criticism from others following guidance to improve their SE leadership.</t>
  </si>
  <si>
    <t>PTLS05</t>
  </si>
  <si>
    <t>Uses appropriate mechanisms to offer constructive criticism to others on the team.</t>
  </si>
  <si>
    <t>PTLS06</t>
  </si>
  <si>
    <t>Elicits viewpoints from others when developing solutions as part of their Systems Engineering leadership role.</t>
  </si>
  <si>
    <t>PTLS07</t>
  </si>
  <si>
    <t>Uses appropriate communications mechanisms to reinforce their Systems Engineering leadership activities.</t>
  </si>
  <si>
    <t>PTLS08</t>
  </si>
  <si>
    <t>Acts creatively and innovatively in their SE leadership activities.</t>
  </si>
  <si>
    <t>PTLS09</t>
  </si>
  <si>
    <t>Identifies concepts and ideas in sciences, technologies or engineering disciplines beyond their own discipline, applying them to benefit their own Systems Engineering  leadership activities on a project.</t>
  </si>
  <si>
    <t>PTLS10</t>
  </si>
  <si>
    <t>PTLS11</t>
  </si>
  <si>
    <t>Follows guidance received to develop their own technical leadership skills, using leadership techniques and tools as instructed.</t>
  </si>
  <si>
    <t>PTLP01</t>
  </si>
  <si>
    <t>Acts with integrity in their leadership activities, being trusted by their team.</t>
  </si>
  <si>
    <t>PTLP02</t>
  </si>
  <si>
    <t>Guides and actively co-ordinates Systems Engineering activities across a team, combining appropriate professional and technical competencies, with demonstrable success.</t>
  </si>
  <si>
    <t>PTLP03</t>
  </si>
  <si>
    <t>Develops technical vision for a project team, influencing and integrating the viewpoints of others in order to gain acceptance.</t>
  </si>
  <si>
    <t>PTLP04</t>
  </si>
  <si>
    <t>Identifies a leadership strategy to support of project goals, changing as necessary, to ensure success.</t>
  </si>
  <si>
    <t>PTLP05</t>
  </si>
  <si>
    <t>Recognizes constructive criticism from others within the enterprise following guidance to improve their SE leadership.</t>
  </si>
  <si>
    <t>PTLP06</t>
  </si>
  <si>
    <t>Uses appropriate communications techniques to offer constructive criticism to others on the team.</t>
  </si>
  <si>
    <t>PTLP07</t>
  </si>
  <si>
    <t>Fosters a collaborative approach in their Systems Engineering leadership activities.</t>
  </si>
  <si>
    <t>PTLP08</t>
  </si>
  <si>
    <t>Fosters the empowerment of team members, by supporting, facilitating, promoting, giving ownership and supporting them in their endeavors.</t>
  </si>
  <si>
    <t>PTLP09</t>
  </si>
  <si>
    <t xml:space="preserve">Uses best practices communications techniques in their leadership activities, in order to express their ideas clearly and effectively. </t>
  </si>
  <si>
    <t>PTLP10</t>
  </si>
  <si>
    <t>Develops strategies for leadership activities or the resolution of team issues, using creativity and innovation.</t>
  </si>
  <si>
    <t>PTLP11</t>
  </si>
  <si>
    <t>Guides new or supervised practitioners in matters relating to technical leadership in Systems Engineering, in order to develop their knowledge, abilities, skills or associated behaviors.</t>
  </si>
  <si>
    <t>PTLP12</t>
  </si>
  <si>
    <t>PTLP13</t>
  </si>
  <si>
    <t>Uses best practice technical leadership techniques to guide, influence and gain trust from systems engineering stakeholders across the enterprise.</t>
  </si>
  <si>
    <t>PTLL01</t>
  </si>
  <si>
    <t>Reacts professionally and positively to constructive criticism received from others across the enterprise.</t>
  </si>
  <si>
    <t>PTLL02</t>
  </si>
  <si>
    <t>Uses appropriate communications techniques to offer constructive criticism to others across the enterprise.</t>
  </si>
  <si>
    <t>PTLL03</t>
  </si>
  <si>
    <t>Fosters stakeholder collaboration across the enterprise, sharing ideas and knowledge and establishing mutual trust.</t>
  </si>
  <si>
    <t>PTLL04</t>
  </si>
  <si>
    <t>Fosters the empowerment of individuals across the enterprise, by supporting, facilitating, promoting, giving ownership and supporting them in their endeavors.</t>
  </si>
  <si>
    <t>PTLL05</t>
  </si>
  <si>
    <t>Acts with creativity and innovation, applying problem solving techniques to develop strategies or resolve complex project or enterprise technical leadership issues.</t>
  </si>
  <si>
    <t>PTLL06</t>
  </si>
  <si>
    <t>Coaches or mentors practitioners across the enterprise in technical and leadership issues in order to develop their knowledge, abilities, skills or associated behaviors.</t>
  </si>
  <si>
    <t>PTLL07</t>
  </si>
  <si>
    <t>Promotes the introduction and use of novel techniques and ideas in SE technical leadership across the enterprise, to improve enterprise competence in this area.</t>
  </si>
  <si>
    <t>PTLL08</t>
  </si>
  <si>
    <t>PTLL09</t>
  </si>
  <si>
    <t>Communicates own knowledge and experience in technical leadership in order to improve best practice beyond the enterprise boundary.</t>
  </si>
  <si>
    <t>PTLE01</t>
  </si>
  <si>
    <t>Advises organizations beyond the enterprise boundary on the suitability of their approach to technical leadership issues.</t>
  </si>
  <si>
    <t>PTLE02</t>
  </si>
  <si>
    <t>Guides and actively co-ordinates the progress of Systems Engineering activities beyond the enterprise boundary, combining appropriate professional competencies with technical knowledge and experience.</t>
  </si>
  <si>
    <t>PTLE03</t>
  </si>
  <si>
    <t>Guides and actively co-ordinates the progress of collaborative activities beyond the enterprise boundary, establishing mutual trust.</t>
  </si>
  <si>
    <t>PTLE04</t>
  </si>
  <si>
    <t>Fosters empowerment of others beyond the enterprise boundary.</t>
  </si>
  <si>
    <t>PTLE05</t>
  </si>
  <si>
    <t>Advises organizations beyond the enterprise boundary on complex or sensitive team leadership problems or issues, applying creativity and innovation to ensure successful delivery.</t>
  </si>
  <si>
    <t>PTLE06</t>
  </si>
  <si>
    <t>Uses their extended network and influencing skills to gain collaborative agreement with key stakeholders beyond the enterprise boundary in order to progress project or their own enterprise needs.</t>
  </si>
  <si>
    <t>PTLE07</t>
  </si>
  <si>
    <t>Champions the introduction of novel techniques and ideas in Systems Engineering technical leadership, beyond the enterprise boundary, in order to develop the wider Systems Engineering community in this competency.</t>
  </si>
  <si>
    <t>PTLE08</t>
  </si>
  <si>
    <t>Coaches individuals beyond the enterprise boundary, in technical leadership techniques in order to further develop their knowledge, abilities, skills or associated behaviors.</t>
  </si>
  <si>
    <t>PTLE09</t>
  </si>
  <si>
    <t>PTLE10</t>
  </si>
  <si>
    <t>Negotiation</t>
  </si>
  <si>
    <t>Explains key terminology associated with negotiation.</t>
  </si>
  <si>
    <t>PNEA01</t>
  </si>
  <si>
    <t>Describes situations where it may be necessary to negotiate and why.</t>
  </si>
  <si>
    <t>PNEA02</t>
  </si>
  <si>
    <t>Explains how different stakeholders hold different positions and bargaining power.</t>
  </si>
  <si>
    <t>PNEA03</t>
  </si>
  <si>
    <t>Identifies situations which do or do not require negotiation, to support negotiating strategies.</t>
  </si>
  <si>
    <t>PNEA04</t>
  </si>
  <si>
    <t>Develops good working level relationships with counterparts by negotiating to resolve routine issues.</t>
  </si>
  <si>
    <t>PNES01</t>
  </si>
  <si>
    <t>Collates data from a range of sources through research and analysis to provide useful input to a negotiation team.</t>
  </si>
  <si>
    <t>PNES02</t>
  </si>
  <si>
    <t>dentifies stakeholders with different bargaining power on a project.</t>
  </si>
  <si>
    <t>PNES03</t>
  </si>
  <si>
    <t>Describes key stakeholders’ negotiation positions of these stakeholders.</t>
  </si>
  <si>
    <t>PNES04</t>
  </si>
  <si>
    <t xml:space="preserve">Prepares inputs to the review of a negotiation, covering the broad implications and unintended consequences of a negotiation decision. </t>
  </si>
  <si>
    <t>PNES05</t>
  </si>
  <si>
    <t>Maintains own confidence in the face of objections during negotiations.</t>
  </si>
  <si>
    <t>PNES06</t>
  </si>
  <si>
    <t>PNES07</t>
  </si>
  <si>
    <t>Follows established best practice strategies for negotiation in terms of preparation, approach, strategy, tactics and style.</t>
  </si>
  <si>
    <t>PNEP01</t>
  </si>
  <si>
    <t>Negotiates successfully with internal and external project stakeholders.</t>
  </si>
  <si>
    <t>PNEP02</t>
  </si>
  <si>
    <t>Acts to ensure buy-in and gain trust with internal stakeholders prior to and during negotiations.</t>
  </si>
  <si>
    <t>PNEP03</t>
  </si>
  <si>
    <t>Communicates negotiation developments to internal stakeholders in order to manage expectations while keeping all parties informed.</t>
  </si>
  <si>
    <t>PNEP04</t>
  </si>
  <si>
    <t>Analyzes data from a range of sources to make robust fact-based statements during negotiations, to make available choices clear and simple to stakeholders.</t>
  </si>
  <si>
    <t>PNEP05</t>
  </si>
  <si>
    <t>Reacts positively when handling objections or points of view expressed by others challenging these views without damaging stakeholder relationship.</t>
  </si>
  <si>
    <t>PNEP06</t>
  </si>
  <si>
    <t>Reviews the immediate results, broad implications and unintended consequences of a negotiation decision to ensure decision is sound.</t>
  </si>
  <si>
    <t>PNEP07</t>
  </si>
  <si>
    <t>Acts with political awareness when negotiating with key decision-makers.</t>
  </si>
  <si>
    <t>PNEP08</t>
  </si>
  <si>
    <t>Acts to gain credibility and gains trust and respect of all parties to negotiations.</t>
  </si>
  <si>
    <t>PNEP09</t>
  </si>
  <si>
    <t>Guides new or supervised practitioners in negotiation techniques, in order to develop their knowledge, abilities, skills or associated behaviors.</t>
  </si>
  <si>
    <t>PNEP10</t>
  </si>
  <si>
    <t>PNEP11</t>
  </si>
  <si>
    <t>Promotes best practice negotiation techniques across the enterprise to improve the effectiveness of systems engineering negotiations.</t>
  </si>
  <si>
    <t>PNEL01</t>
  </si>
  <si>
    <t>Judges the suitability of the planned approach or strategy for negotiations affecting Systems Engineering across the enterprise.</t>
  </si>
  <si>
    <t>PNEL02</t>
  </si>
  <si>
    <t>Guides and actively co-ordinates the direction of negotiation teams across the enterprise, accepting accountability for final negotiation outcomes whether successful or not.</t>
  </si>
  <si>
    <t>PNEL03</t>
  </si>
  <si>
    <t>Adapts personal positions and style quickly if circumstances change favorably and unfavorably.</t>
  </si>
  <si>
    <t>PNEL04</t>
  </si>
  <si>
    <t>Acts on behalf of the wider enterprise during in tough, challenging negotiating situations with both external and internal stakeholders.</t>
  </si>
  <si>
    <t>PNEL05</t>
  </si>
  <si>
    <t>Acts on behalf of the wider enterprise to gain credibility and gains trust and respect of all parties during difficult negotiations.</t>
  </si>
  <si>
    <t>PNEL06</t>
  </si>
  <si>
    <t>Acts positively when handling objections or points of view expressed by senior enterprise stakeholders challenging views without damaging stakeholder relationship and  persuading them to change their mind.</t>
  </si>
  <si>
    <t>PNEL07</t>
  </si>
  <si>
    <t>Persuades third-party decision-makers to move towards wider enterprise goals, using good political awareness.</t>
  </si>
  <si>
    <t>PNEL08</t>
  </si>
  <si>
    <t>Acts to accept accountability for final negotiation outcomes on behalf of the enterprise, whether successful or not.</t>
  </si>
  <si>
    <t>PNEL09</t>
  </si>
  <si>
    <t>Coaches or mentors practitioners across the enterprise in negotiation techniques in order to develop their knowledge, abilities, skills or associated behaviors.</t>
  </si>
  <si>
    <t>PNEL10</t>
  </si>
  <si>
    <t>Promotes the introduction and use of novel techniques and ideas in negotiation across the enterprise, to improve enterprise competence in this area.</t>
  </si>
  <si>
    <t>PNEL11</t>
  </si>
  <si>
    <t>PNEL12</t>
  </si>
  <si>
    <t>Communicates own knowledge and experience in negotiation skills in order to improve best practice beyond the enterprise boundary.</t>
  </si>
  <si>
    <t>PNEE01</t>
  </si>
  <si>
    <t>Influences stakeholders beyond the enterprise boundary in support of negotiations activities affecting Systems Engineering.</t>
  </si>
  <si>
    <t>PNEE02</t>
  </si>
  <si>
    <t>Guides and actively co-ordinates the direction of negotiations beyond the enterprise boundary, on complex or strategic decisions.</t>
  </si>
  <si>
    <t>PNEE03</t>
  </si>
  <si>
    <t>Advises organizations beyond the enterprise boundary on the suitability of their negotiating strategies.</t>
  </si>
  <si>
    <t>PNEE04</t>
  </si>
  <si>
    <t>Champions the introduction of novel techniques and ideas in negotiation techniques, beyond the enterprise boundary, in order to develop the wider Systems Engineering community in this competency.</t>
  </si>
  <si>
    <t>PNEE05</t>
  </si>
  <si>
    <t>Coaches individuals beyond the enterprise boundary, in negotiation techniques in order to further develop their knowledge, abilities, skills or associated behaviors.</t>
  </si>
  <si>
    <t>PNEE06</t>
  </si>
  <si>
    <t>PNEE07</t>
  </si>
  <si>
    <t>Team Dynamics</t>
  </si>
  <si>
    <t>Lists different types of team and the role of each team within the project or organization.</t>
  </si>
  <si>
    <t>PTDA01</t>
  </si>
  <si>
    <t>Explains the different stages of team development and how they affect team dynamics and performance.</t>
  </si>
  <si>
    <t>PTDA02</t>
  </si>
  <si>
    <t>Explains the positive and negative features of cooperation and competition within teams.</t>
  </si>
  <si>
    <t>PTDA03</t>
  </si>
  <si>
    <t>Explains how the effectiveness of communications affects team dynamics.</t>
  </si>
  <si>
    <t>PTDA04</t>
  </si>
  <si>
    <t>Explains the differing nature of disagreement, conflict, and criticism in teams and core strategies for resolving conflict.</t>
  </si>
  <si>
    <t>PTDA05</t>
  </si>
  <si>
    <t>Explains why team building can help form effective teams, what it involves and its key challenges.</t>
  </si>
  <si>
    <t>PTDA06</t>
  </si>
  <si>
    <t>Identifies different types of teambuilding activities, their aims and provides examples.</t>
  </si>
  <si>
    <t>PTDA07</t>
  </si>
  <si>
    <t>Identifies when and when not to identify own positions, roles and responsibilities within different teams within the project or organization.</t>
  </si>
  <si>
    <t>PTDS01</t>
  </si>
  <si>
    <t>Uses team dynamics to improve their effectiveness in performing team goals.</t>
  </si>
  <si>
    <t>PTDS02</t>
  </si>
  <si>
    <t>Identifies the stage (e.g. forming, Storming, Norming etc.) at which each of the teams within which they participate is operating and provides rationale.</t>
  </si>
  <si>
    <t>PTDS03</t>
  </si>
  <si>
    <t>Explains the building blocks of successful team performance and why they affect performance.</t>
  </si>
  <si>
    <t>PTDS04</t>
  </si>
  <si>
    <t>Explains how team goals, communication, and interpersonal actions are affected by competitive behaviors.</t>
  </si>
  <si>
    <t>PTDS05</t>
  </si>
  <si>
    <t>Identifies competitive behaviors within a team and their potential cause (e.g. cultural, personal, and organizational reasons).</t>
  </si>
  <si>
    <t>PTDS06</t>
  </si>
  <si>
    <t>Describes different potential types of team conflict and the differing techniques available to resolve them.</t>
  </si>
  <si>
    <t>PTDS07</t>
  </si>
  <si>
    <t>Explains how team dynamics affect decision-making.</t>
  </si>
  <si>
    <t>PTDS08</t>
  </si>
  <si>
    <t>PTDS09</t>
  </si>
  <si>
    <t>Acts collaboratively with other teams to accomplish interdependent project or organizational goals.</t>
  </si>
  <si>
    <t>PTDP01</t>
  </si>
  <si>
    <t>Recognizes the dynamic of their team and applies best practice to improve this as necessary.</t>
  </si>
  <si>
    <t>PTDP02</t>
  </si>
  <si>
    <t>Fosters a common understanding of an assignment in line with organizational intent within their team.</t>
  </si>
  <si>
    <t>PTDP03</t>
  </si>
  <si>
    <t>Fosters cooperation and pride within the team through strategies focused on group goals, communication, and interpersonal actions.</t>
  </si>
  <si>
    <t>PTDP04</t>
  </si>
  <si>
    <t>Identifies negative behaviors within the team, challenging these to create positive outcomes.</t>
  </si>
  <si>
    <t>PTDP05</t>
  </si>
  <si>
    <t>Uses communications skills to offer constructive feedback to improve team performance, managing emotions as an important aspect of team’s communications.</t>
  </si>
  <si>
    <t>PTDP06</t>
  </si>
  <si>
    <t>Recognizes conflict in a team in order to resolve it.</t>
  </si>
  <si>
    <t>PTDP07</t>
  </si>
  <si>
    <t>Fosters an open team dynamic within the team so that all team members can express their opinions and feelings.</t>
  </si>
  <si>
    <t>PTDP08</t>
  </si>
  <si>
    <t>Uses best practice team dynamics techniques to obtain team consensus when making decisions.</t>
  </si>
  <si>
    <t>PTDP09</t>
  </si>
  <si>
    <t>Uses team-building activities to improve team dynamics.</t>
  </si>
  <si>
    <t>PTDP10</t>
  </si>
  <si>
    <t>PTDP11</t>
  </si>
  <si>
    <t>PTDP12</t>
  </si>
  <si>
    <t>Uses best practice team dynamics techniques to improve the effectiveness of Systems Engineering activities across the enterprise.</t>
  </si>
  <si>
    <t>PTDL01</t>
  </si>
  <si>
    <t>Judges the dynamic of teams across the enterprise, advising where improvement is necessary.</t>
  </si>
  <si>
    <t>PTDL02</t>
  </si>
  <si>
    <t>Advises stakeholders across the enterprise, on the selection of measurable group goals, communication or interpersonal actions designed to improve team performance.</t>
  </si>
  <si>
    <t>PTDL03</t>
  </si>
  <si>
    <t>Challenges negative behaviors of key enterprise stakeholders, with measurable success.</t>
  </si>
  <si>
    <t>PTDL04</t>
  </si>
  <si>
    <t xml:space="preserve">Advises stakeholders across the enterprise on different best practice team dynamics techniques across the enterprise depending on the situation and decision required. </t>
  </si>
  <si>
    <t>PTDL05</t>
  </si>
  <si>
    <t>Fosters communication across the wider enterprise building trust through the application of team dynamics techniques.</t>
  </si>
  <si>
    <t>PTDL06</t>
  </si>
  <si>
    <t>Influences key stakeholders across the enterprise to follow a revised path to improve a project or enterprise team dynamics.</t>
  </si>
  <si>
    <t>PTDL07</t>
  </si>
  <si>
    <t>Uses different types of team-building activities depending on the team context, to improve team dynamics across the enterprise.</t>
  </si>
  <si>
    <t>PTDL08</t>
  </si>
  <si>
    <t>Coaches or mentors practitioners across the enterprise in team dynamics techniques in order to develop their knowledge, abilities, skills or associated behaviors.</t>
  </si>
  <si>
    <t>PTDL09</t>
  </si>
  <si>
    <t>Promotes the introduction and use of novel techniques and ideas in team dynamics across the enterprise, to improve enterprise competence in this area.</t>
  </si>
  <si>
    <t>PTDL10</t>
  </si>
  <si>
    <t>PTDL11</t>
  </si>
  <si>
    <t>PTDE01</t>
  </si>
  <si>
    <t>Advises organizations beyond the enterprise boundary on the suitability of their approach to team dynamics.</t>
  </si>
  <si>
    <t>PTDE02</t>
  </si>
  <si>
    <t>Advises organizations beyond the enterprise boundary on the selection and interpretation of goals used to challenge, measure and assess team performance.</t>
  </si>
  <si>
    <t>PTDE03</t>
  </si>
  <si>
    <t>Advises organizations beyond the enterprise boundary on how team members can be rewarded to act cooperatively.</t>
  </si>
  <si>
    <t>PTDE04</t>
  </si>
  <si>
    <t>Challenges negative behaviors of beyond the enterprise boundary, with measurable success.</t>
  </si>
  <si>
    <t>PTDE05</t>
  </si>
  <si>
    <t>Influences key stakeholders beyond the enterprise boundary to follow a revised path to improve team dynamics across or beyond the enterprise.</t>
  </si>
  <si>
    <t>PTDE06</t>
  </si>
  <si>
    <t>Champions the introduction of novel techniques and ideas in team dynamics, beyond the enterprise boundary, in order to develop the wider Systems Engineering community in this competency.</t>
  </si>
  <si>
    <t>PTDE07</t>
  </si>
  <si>
    <t>Coaches individuals beyond the enterprise boundary, in team dynamics in order to further develop their knowledge, abilities, skills or associated behaviors.</t>
  </si>
  <si>
    <t>PTDE08</t>
  </si>
  <si>
    <t>PTDE09</t>
  </si>
  <si>
    <t>Facilitation</t>
  </si>
  <si>
    <t>Explains the concept of “facilitation”, summarizing its key characteristics and techniques.</t>
  </si>
  <si>
    <t>PFAA01</t>
  </si>
  <si>
    <t>Explains how facilitation can help individuals and groups to achievetheir goal.</t>
  </si>
  <si>
    <t>PFAA02</t>
  </si>
  <si>
    <t>Describes why the effectiveness of facilitation can differ during different stages of group formation.</t>
  </si>
  <si>
    <t>PFAA03</t>
  </si>
  <si>
    <t>Describes how different facilitation skills can help resolve different forms of conflict and dissent in a group to mitigate their impact.</t>
  </si>
  <si>
    <t>PFAA04</t>
  </si>
  <si>
    <t>Describes how facilitation skills supplement different approaches to problem solving and the patterns of thinking associated with each.</t>
  </si>
  <si>
    <t>PFAA05</t>
  </si>
  <si>
    <t>Acts as a neutral servant of a group performing a facilitated task.</t>
  </si>
  <si>
    <t>PFAS01</t>
  </si>
  <si>
    <t>Identifies members of a group in order to perform a facilitated task.</t>
  </si>
  <si>
    <t>PFAS02</t>
  </si>
  <si>
    <t>Identifies rules of conduct between individuals within a facilitated group, with guidance.</t>
  </si>
  <si>
    <t>PFAS03</t>
  </si>
  <si>
    <t>Acts as impartial observer focused on facilitated group activities, with guidance.</t>
  </si>
  <si>
    <t>PFAS04</t>
  </si>
  <si>
    <t>Acts in support of facilitation of a group problem solving session.</t>
  </si>
  <si>
    <t>PFAS05</t>
  </si>
  <si>
    <t>Conducts a small, facilitated group problem solving session on their team.</t>
  </si>
  <si>
    <t>PFAS06</t>
  </si>
  <si>
    <t>PFAS07</t>
  </si>
  <si>
    <t>Identifies rules of conduct between individuals within a facilitated group.</t>
  </si>
  <si>
    <t>PFAP01</t>
  </si>
  <si>
    <t>Guides a facilitated group problem solving session.</t>
  </si>
  <si>
    <t>PFAP02</t>
  </si>
  <si>
    <t>Acts to ensure own views and feelings remain hidden, when facilitating group activities on a project.</t>
  </si>
  <si>
    <t>PFAP03</t>
  </si>
  <si>
    <t>Acts to facilitate self-improvement of the performance of a group.</t>
  </si>
  <si>
    <t>PFAP04</t>
  </si>
  <si>
    <t>Acts to engage individuals to improve performance of a group.</t>
  </si>
  <si>
    <t>PFAP05</t>
  </si>
  <si>
    <t>Acts to protect individuals and their ideas from attack within a facilitated group.</t>
  </si>
  <si>
    <t>PFAP06</t>
  </si>
  <si>
    <t>Adapts strategy if a facilitated group requires a change of direction.</t>
  </si>
  <si>
    <t>PFAP07</t>
  </si>
  <si>
    <t>Guides and actively co-ordinates a facilitated group problem solving session on the project.</t>
  </si>
  <si>
    <t>PFAP08</t>
  </si>
  <si>
    <t>Guides new or supervised practitioners in facilitation techniques, in order to develop their knowledge, abilities, skills or associated behaviors.</t>
  </si>
  <si>
    <t>PFAP09</t>
  </si>
  <si>
    <t>PFAP10</t>
  </si>
  <si>
    <t>Uses best practice facilitation techniques to improve the effectiveness of Systems Engineering activities across the enterprise.</t>
  </si>
  <si>
    <t>PFAL01</t>
  </si>
  <si>
    <t xml:space="preserve">Creates a plan for a facilitated enterprise-level activity, defining methods to be used, coordinating the logistics of the meeting arrangements. </t>
  </si>
  <si>
    <t>PFAL02</t>
  </si>
  <si>
    <t>Selects the most appropriate style of facilitation based upon enterprise-level facilitated group maturity.</t>
  </si>
  <si>
    <t>PFAL03</t>
  </si>
  <si>
    <t>Uses facilitation skills to ensure that an enterprise-level facilitated group clarifies its goals.</t>
  </si>
  <si>
    <t>PFAL04</t>
  </si>
  <si>
    <t>Uses facilitation skills to facilitate an enterprise-level facilitated group towards achieving its objectives.</t>
  </si>
  <si>
    <t>PFAL05</t>
  </si>
  <si>
    <t>Acts as a referee in times of conflict, disagreement or tension within an enterprise-level facilitated group.</t>
  </si>
  <si>
    <t>PFAL06</t>
  </si>
  <si>
    <t>Fosters systematic patterns of thinking during the facilitated enterprise-level group problem solving process.</t>
  </si>
  <si>
    <t>PFAL07</t>
  </si>
  <si>
    <t>Coaches or mentors practitioners across the enterprise in facilitation techniques in order to develop their knowledge, abilities, skills or associated behaviors.</t>
  </si>
  <si>
    <t>PFAL08</t>
  </si>
  <si>
    <t>Promotes the introduction and use of novel techniques and ideas in facilitation across the enterprise, to improve enterprise competence in this area.</t>
  </si>
  <si>
    <t>PFAL09</t>
  </si>
  <si>
    <t>PFAL10</t>
  </si>
  <si>
    <t>Communicates own knowledge and experience in facilitation skills in order to improve best practice beyond the enterprise boundary.</t>
  </si>
  <si>
    <t>PFAE0</t>
  </si>
  <si>
    <t>Advises organizations beyond the enterprise boundary on the suitability of their approach to facilitation.</t>
  </si>
  <si>
    <t>Persuades key stakeholders beyond the enterprise boundary to support facilitated group activities.</t>
  </si>
  <si>
    <t>Reviews the suitability of facilitation programs affecting Systems Engineering beyond the enterprise boundary.</t>
  </si>
  <si>
    <t>Identifies alternative ways of working to reinforce collaboration within the context of a facilitated group with membership beyond the enterprise boundary.</t>
  </si>
  <si>
    <t>Advises organizations beyond the enterprise boundary on complex or sensitive matters, conflict disagreement or tension affecting facilitated group.</t>
  </si>
  <si>
    <t>Acts to anticipate and mitigate potential problems in facilitation of a group extending beyond the enterprise boundary.</t>
  </si>
  <si>
    <t>Fosters open communications which surface prevailing mental models and challenge a facilitation group extending beyond the enterprise boundary to build a shared vision.</t>
  </si>
  <si>
    <t>Champions the introduction of novel techniques and ideas in facilitation, beyond the enterprise boundary, in order to develop the wider Systems Engineering community in this competency.</t>
  </si>
  <si>
    <t>Coaches individuals beyond the enterprise boundary, in facilitation techniques in order to further develop their knowledge, abilities, skills or associated behaviors.</t>
  </si>
  <si>
    <t>Emotional Intelligence</t>
  </si>
  <si>
    <t>Explains why the perception of emotion is important including differentiating one’s own emotions from those of others.</t>
  </si>
  <si>
    <t>PEIA01</t>
  </si>
  <si>
    <t>Explains how emotions can be used to facilitate thinking such as reasoning, problem solving, and interpersonal communication and explains why this is important.</t>
  </si>
  <si>
    <t>PEIA02</t>
  </si>
  <si>
    <t>Explains why it is important to be able to understand and analyze emotions.</t>
  </si>
  <si>
    <t>PEIA03</t>
  </si>
  <si>
    <t>Explains why managing and regulating emotions in both oneself and in others is important.</t>
  </si>
  <si>
    <t>PEIA04</t>
  </si>
  <si>
    <t>Identifies emotions in one’s physical states, feelings and thoughts.</t>
  </si>
  <si>
    <t>PEIS01</t>
  </si>
  <si>
    <t>Uses emotional intelligence techniques to identify the emotions of others via verbal and non-verbal cues.</t>
  </si>
  <si>
    <t>PEIS02</t>
  </si>
  <si>
    <t>Explains the language used to label emotions.</t>
  </si>
  <si>
    <t>PEIS03</t>
  </si>
  <si>
    <t>PEIS04</t>
  </si>
  <si>
    <t>Uses Emotional Intelligence techniques to interpret meanings and origins of emotions and acts accordingly.</t>
  </si>
  <si>
    <t>PEIP01</t>
  </si>
  <si>
    <t>Uses Emotional Intelligence techniques to identify needs related to emotional feelings.</t>
  </si>
  <si>
    <t>PEIP02</t>
  </si>
  <si>
    <t>Uses emotional intelligence techniques to monitor their own emotions in relation to others.</t>
  </si>
  <si>
    <t>PEIP03</t>
  </si>
  <si>
    <t>Acts to capitalize fully upon changing moods in order to best fit the task at hand.</t>
  </si>
  <si>
    <t>PEIP04</t>
  </si>
  <si>
    <t>Acts to remain open to feelings, both those that are pleasant and those that are unpleasant.</t>
  </si>
  <si>
    <t>PEIP05</t>
  </si>
  <si>
    <t>Acts to control own emotion by preventing, reducing, enhancing, or modifying an emotional response.</t>
  </si>
  <si>
    <t>PEIP06</t>
  </si>
  <si>
    <t>Guides new or supervised practitioners in emotional intelligence techniques, in order to develop their knowledge, abilities, skills or associated behaviors.</t>
  </si>
  <si>
    <t>PEIP07</t>
  </si>
  <si>
    <t>PEIP08</t>
  </si>
  <si>
    <t>Uses best practice emotional intelligence techniques to improve the effectiveness of Systems Engineering activities across the enterprise.</t>
  </si>
  <si>
    <t>PEIL01</t>
  </si>
  <si>
    <t>Guides others across the enterprise in controlling their own emotional responses.</t>
  </si>
  <si>
    <t>PEIL02</t>
  </si>
  <si>
    <t>Uses emotional intelligence techniques in tough, challenging situations with both external and internal stakeholders, with demonstrable results.</t>
  </si>
  <si>
    <t>PEIL03</t>
  </si>
  <si>
    <t>Uses emotional intelligence to influence key stakeholders within the enterprise.</t>
  </si>
  <si>
    <t>PEIL04</t>
  </si>
  <si>
    <t>Coaches or mentors practitioners across the enterprise in emotional intelligence techniques in order to develop their knowledge, abilities, skills or associated behaviors.</t>
  </si>
  <si>
    <t>PEIL05</t>
  </si>
  <si>
    <t>Promotes the introduction and use of novel techniques and ideas in Emotional Intelligence techniques across the enterprise, to improve enterprise competence in this area.</t>
  </si>
  <si>
    <t>PEIL06</t>
  </si>
  <si>
    <t>PEIL07</t>
  </si>
  <si>
    <t>Communicates own knowledge and experience in emotional intelligence in order to improve best practice beyond the enterprise boundary.</t>
  </si>
  <si>
    <t>PEIE01</t>
  </si>
  <si>
    <t>Uses emotional intelligence to influence beyond the enterprise boundary.</t>
  </si>
  <si>
    <t>PEIE02</t>
  </si>
  <si>
    <t>Advises organizations beyond the enterprise boundary on the suitability of their approach to emotional intelligence awareness and its utilization.</t>
  </si>
  <si>
    <t>PEIE03</t>
  </si>
  <si>
    <t>Advises beyond the enterprise boundary on complex or sensitive emotionally charged issues.</t>
  </si>
  <si>
    <t>PEIE04</t>
  </si>
  <si>
    <t>Champions the introduction of novel techniques and ideas in the application of emotional intelligence, beyond the enterprise boundary, in order to develop the wider Systems Engineering community in this competency.</t>
  </si>
  <si>
    <t>PEIE05</t>
  </si>
  <si>
    <t>Coaches individuals beyond the enterprise boundary, in emotional intelligence techniques in order to further develop their knowledge, abilities, skills or associated behaviors.</t>
  </si>
  <si>
    <t>PEIE06</t>
  </si>
  <si>
    <t>PEIE07</t>
  </si>
  <si>
    <t>Coaching And Mentoring</t>
  </si>
  <si>
    <t>Describes key characteristics and personal attributes of coach and mentor roles, and how both approaches help to develop individual potential.</t>
  </si>
  <si>
    <t>PMEA01</t>
  </si>
  <si>
    <t>Explains how those undergoing coaching and mentoring need to act in order to benefit from the activity.</t>
  </si>
  <si>
    <t>PMEA02</t>
  </si>
  <si>
    <t>Explains why listening to an individual’s goals and objectives is important.</t>
  </si>
  <si>
    <t>PMEA03</t>
  </si>
  <si>
    <t>Lists enterprise goals and describes the influence mentoring may have on meeting those goals.</t>
  </si>
  <si>
    <t>PMEA04</t>
  </si>
  <si>
    <t>Explains why taking a comprehensive approach to assess an individual’s challenge is important.</t>
  </si>
  <si>
    <t>PMEA05</t>
  </si>
  <si>
    <t>Describes the design and operation of the enterprise’s coaching and mentoring program.</t>
  </si>
  <si>
    <t>PMEA06</t>
  </si>
  <si>
    <t>Identifies areas of own skills, knowledge or experience which could be improved.</t>
  </si>
  <si>
    <t>PMES01</t>
  </si>
  <si>
    <t>Identifies personal challenges through various perspectives.</t>
  </si>
  <si>
    <t>PMES02</t>
  </si>
  <si>
    <t>Prepares information supporting the development of others within the team.</t>
  </si>
  <si>
    <t>PMES03</t>
  </si>
  <si>
    <t>PMES04</t>
  </si>
  <si>
    <t>Coaches (or mentors) others on the project as part of an enterprise coaching and mentoring program.</t>
  </si>
  <si>
    <t>PMEP01</t>
  </si>
  <si>
    <t>Creates career development goals and objectives with individuals.</t>
  </si>
  <si>
    <t>PMEP02</t>
  </si>
  <si>
    <t>Develops individual career development paths based on development goals and objectives.</t>
  </si>
  <si>
    <t>PMEP03</t>
  </si>
  <si>
    <t>Uses available coaching and mentoring opportunities to develop individuals within the enterprise.</t>
  </si>
  <si>
    <t>PMEP04</t>
  </si>
  <si>
    <t>Develops individuals within their team by supporting them in solving their individual challenges.</t>
  </si>
  <si>
    <t>PMEP05</t>
  </si>
  <si>
    <t>Guides new or supervised practitioners in coaching and mentoring techniques, in order to develop their knowledge, abilities, skills or associated behaviors.</t>
  </si>
  <si>
    <t>PMEP06</t>
  </si>
  <si>
    <t>PMEP07</t>
  </si>
  <si>
    <t>Promotes the use of best practice coaching and mentoring techniques to improve the effectiveness of Systems Engineering activities across the enterprise.</t>
  </si>
  <si>
    <t>PMEL01</t>
  </si>
  <si>
    <t>Judges the suitability of planned coaching and mentoring programs affecting Systems Engineering within the enterprise.</t>
  </si>
  <si>
    <t>PMEL02</t>
  </si>
  <si>
    <t>Defines the direction of enterprise coaching and mentoring program development.</t>
  </si>
  <si>
    <t>PMEL03</t>
  </si>
  <si>
    <t>Guides and actively co-ordinates the implementation of an enterprise-level coaching and mentoring program.</t>
  </si>
  <si>
    <t>PMEL04</t>
  </si>
  <si>
    <t>Assesses career development path activities for individuals across the enterprise, providing regular feedback.</t>
  </si>
  <si>
    <t>PMEL05</t>
  </si>
  <si>
    <t>Advises stakeholders across the enterprise on individual coaching and mentoring issues with demonstrable success.</t>
  </si>
  <si>
    <t>PMEL06</t>
  </si>
  <si>
    <t>Coaches or mentors practitioners across the enterprise in coaching and mentoring techniques in order to develop their knowledge, abilities, skills or associated behaviors.</t>
  </si>
  <si>
    <t>PMEL07</t>
  </si>
  <si>
    <t>Promotes the introduction and use of novel techniques and ideas in Coaching and Mentoring across the enterprise, to improve enterprise competence in this area.</t>
  </si>
  <si>
    <t>PMEL08</t>
  </si>
  <si>
    <t>PMEL09</t>
  </si>
  <si>
    <t>Communicates own knowledge and experience in coaching and mentoring skills in order to improve best practice beyond the enterprise boundary.</t>
  </si>
  <si>
    <t>PMEE01</t>
  </si>
  <si>
    <t>Persuades key stakeholders beyond the enterprise boundary to follow a particular path for coaching and mentoring activities affecting Systems Engineering.</t>
  </si>
  <si>
    <t>PMEE02</t>
  </si>
  <si>
    <t>Advises organizations beyond the enterprise boundary on the suitability of their approach to coaching and mentoring.</t>
  </si>
  <si>
    <t>PMEE03</t>
  </si>
  <si>
    <t>Advises organizations beyond the enterprise boundary on the development of coaching and mentoring programs.</t>
  </si>
  <si>
    <t>PMEE04</t>
  </si>
  <si>
    <t>Assesses the effectiveness of a mentoring program for an organization beyond the enterprise boundary, providing regular feedback.</t>
  </si>
  <si>
    <t>PMEE05</t>
  </si>
  <si>
    <t>Advises organizations beyond the enterprise boundary on complex or challenging coaching and mentoring issues.</t>
  </si>
  <si>
    <t>PMEE06</t>
  </si>
  <si>
    <t>Champions the introduction of novel techniques and ideas in coaching and mentoring, beyond the enterprise boundary, in order to develop the wider Systems Engineering community in this competency.</t>
  </si>
  <si>
    <t>PMEE07</t>
  </si>
  <si>
    <t>Coaches individuals beyond the enterprise boundary, in coaching and mentoring techniques in order to further develop their knowledge, abilities, skills or associated behaviors.</t>
  </si>
  <si>
    <t>PMEE08</t>
  </si>
  <si>
    <t>PMEE09</t>
  </si>
  <si>
    <t>Technical</t>
  </si>
  <si>
    <t>Requirements Definition</t>
  </si>
  <si>
    <t>Describes what a requirement is, the purpose of requirements and why requirements are important.</t>
  </si>
  <si>
    <t>TRDA01</t>
  </si>
  <si>
    <t>Describes different types of requirements and identifies “constraints”, which may be placed on a system.</t>
  </si>
  <si>
    <t>TRDA02</t>
  </si>
  <si>
    <t>Explains why there is a need for good quality requirements.</t>
  </si>
  <si>
    <t>TRDA03</t>
  </si>
  <si>
    <t>Identifies major stakeholders and their needs.</t>
  </si>
  <si>
    <t>TRDA04</t>
  </si>
  <si>
    <t>Explains why managing requirements throughout the life cycle is important.</t>
  </si>
  <si>
    <t>TRDA05</t>
  </si>
  <si>
    <t>Describes the relationship between requirements, testing and acceptance.</t>
  </si>
  <si>
    <t>TRDA06</t>
  </si>
  <si>
    <t>Uses a governing process using appropriate tools to manage and control their own requirements definition activities.</t>
  </si>
  <si>
    <t>TRDS01</t>
  </si>
  <si>
    <t>Identifies examples of internal and external project stakeholders highlighting their sphere of influence.</t>
  </si>
  <si>
    <t>TRDS02</t>
  </si>
  <si>
    <t>Elicits requirements from stakeholders under guidance, in order to understand their need and ensuring requirement validity.</t>
  </si>
  <si>
    <t>TRDS03</t>
  </si>
  <si>
    <t>Describes the characteristics of good quality requirements and provides examples.</t>
  </si>
  <si>
    <t>TRDS04</t>
  </si>
  <si>
    <t>Describes different mechanisms used to gather requirements.</t>
  </si>
  <si>
    <t>TRDS05</t>
  </si>
  <si>
    <t>Defines acceptance criteria for requirements, under guidance.</t>
  </si>
  <si>
    <t>TRDS06</t>
  </si>
  <si>
    <t>Explains why there may be potential requirement conflicts within a requirement set.</t>
  </si>
  <si>
    <t>TRDS07</t>
  </si>
  <si>
    <t>Explains how requirements affect design and vice versa.</t>
  </si>
  <si>
    <t>TRDS08</t>
  </si>
  <si>
    <t>Defines (or maintains) requirements traceability information.</t>
  </si>
  <si>
    <t>TRDS09</t>
  </si>
  <si>
    <t>Reviews developed requirements.</t>
  </si>
  <si>
    <t>TRDS10</t>
  </si>
  <si>
    <t>TRDS11</t>
  </si>
  <si>
    <t>Creates a strategy for requirements definition on a project to support SE project and wider enterprise needs.</t>
  </si>
  <si>
    <t>TRDP01</t>
  </si>
  <si>
    <t>Creates a governing process, plan and associated tools for Requirements Definition, which reflect project and business strategy.</t>
  </si>
  <si>
    <t>TRDP02</t>
  </si>
  <si>
    <t>Uses plans and processes for requirements definition, interpreting, evolving or seeking guidance where appropriate.</t>
  </si>
  <si>
    <t>TRDP03</t>
  </si>
  <si>
    <t>Elicits requirements from stakeholders ensuring their validity, to understand their need.</t>
  </si>
  <si>
    <t>TRDP04</t>
  </si>
  <si>
    <t>Develops good quality, consistent requirements.</t>
  </si>
  <si>
    <t>TRDP05</t>
  </si>
  <si>
    <t>Determines derived requirements.</t>
  </si>
  <si>
    <t>TRDP06</t>
  </si>
  <si>
    <t>Creates a system to support requirements management and traceability.</t>
  </si>
  <si>
    <t>TRDP07</t>
  </si>
  <si>
    <t>Determines acceptance criteria for requirements.</t>
  </si>
  <si>
    <t>TRDP08</t>
  </si>
  <si>
    <t>Negotiates agreement in requirement conflicts within a requirement set.</t>
  </si>
  <si>
    <t>TRDP09</t>
  </si>
  <si>
    <t>Analyzes the impact of changes to requirements on the solution and program.</t>
  </si>
  <si>
    <t>TRDP10</t>
  </si>
  <si>
    <t>Maintains requirements traceability information to ensure source(s) and test records are correctly linked over the life cycle.</t>
  </si>
  <si>
    <t>TRDP11</t>
  </si>
  <si>
    <t>Guides new or supervised practitioners in Systems Engineering Requirements Definition to develop their knowledge, abilities, skills or associated behaviors.</t>
  </si>
  <si>
    <t>TRDP12</t>
  </si>
  <si>
    <t>TRDP13</t>
  </si>
  <si>
    <t>Creates enterprise-level policies, procedures, guidance and best practice for requirements elicitation and management, including associated tools.</t>
  </si>
  <si>
    <t>TRDL01</t>
  </si>
  <si>
    <t>Judges the tailoring of enterprise-level requirements elicitation and management processes to meet the needs of a project.</t>
  </si>
  <si>
    <t>TRDL02</t>
  </si>
  <si>
    <t>Advises on complex or challenging requirements from across the enterprise to ensure completeness and suitability.</t>
  </si>
  <si>
    <t>TRDL03</t>
  </si>
  <si>
    <t>Defines strategies for requirements resolution in situations across the enterprise where stakeholders (or their requirements) demand unusual or  sensitive treatment.</t>
  </si>
  <si>
    <t>TRDL04</t>
  </si>
  <si>
    <t>Persuades key stakeholders across the enterprise to address identified enterprise-level requirements elicitation and management issues to reduce enterprise-level risk.</t>
  </si>
  <si>
    <t>TRDL05</t>
  </si>
  <si>
    <t>Coaches or mentors practitioners across the enterprise in Systems Engineering Requirements Definition in order to develop their knowledge, abilities, skills or associated  behaviors.</t>
  </si>
  <si>
    <t>TRDL06</t>
  </si>
  <si>
    <t>Promotes the introduction and use of novel techniques and ideas in Requirements Definition across the enterprise, to improve enterprise competence in this area.</t>
  </si>
  <si>
    <t>TRDL07</t>
  </si>
  <si>
    <t>TRDL08</t>
  </si>
  <si>
    <t>Communicates own knowledge and experience in Systems Engineering requirements definition in order to promote best practice beyond the enterprise boundary.</t>
  </si>
  <si>
    <t>TRDE01</t>
  </si>
  <si>
    <t>Persuades key stakeholders beyond the enterprise boundary to address identified requirements definition issues to reduce project risk.</t>
  </si>
  <si>
    <t>TRDE02</t>
  </si>
  <si>
    <t>Advises organizations beyond the enterprise boundary on the suitability of their approach to requirements definition.</t>
  </si>
  <si>
    <t>TRDE03</t>
  </si>
  <si>
    <t>Advises organizations beyond the enterprise boundary on the handling of complex or sensitive Systems Engineering requirements definition issues.</t>
  </si>
  <si>
    <t>TRDE04</t>
  </si>
  <si>
    <t>"Champions the introduction of novel techniques and ideas in the requirements definition, beyond the enterprise boundary, in order to develop the wider Systems Engineering community in this competency.</t>
  </si>
  <si>
    <t>TRDE05</t>
  </si>
  <si>
    <t>"Coaches individuals beyond the enterprise boundary, in requirements definition in order to further develop their knowledge, abilities, skills or associated behaviors.</t>
  </si>
  <si>
    <t>TRDE06</t>
  </si>
  <si>
    <t>TRDE07</t>
  </si>
  <si>
    <t>System Architecting</t>
  </si>
  <si>
    <t>Describes the principles of architectural design and its role within the life cycle.</t>
  </si>
  <si>
    <t>TSAA01</t>
  </si>
  <si>
    <t>Describes different types of architecture and provides examples.</t>
  </si>
  <si>
    <t>TSAA02</t>
  </si>
  <si>
    <t>Explains why architectural decisions can constrain and limit future use and evolution and provides examples.</t>
  </si>
  <si>
    <t>TSAA03</t>
  </si>
  <si>
    <t>Explains why there is a need to explore alternative and innovative ways of satisfying the requirements.</t>
  </si>
  <si>
    <t>TSAA04</t>
  </si>
  <si>
    <t>Explains why alternative discipline technologies can be used to satisfy the same requirement and provides examples.</t>
  </si>
  <si>
    <t>TSAA05</t>
  </si>
  <si>
    <t>Describes the process and key artifacts of functional analysis.</t>
  </si>
  <si>
    <t>TSAA06</t>
  </si>
  <si>
    <t>Explains why there is a need for functional models of the system.</t>
  </si>
  <si>
    <t>TSAA07</t>
  </si>
  <si>
    <t>Explains how outputs from functional analysis relate to the overall system design and provides examples.</t>
  </si>
  <si>
    <t>TSAA08</t>
  </si>
  <si>
    <t>Uses a governing process using appropriate tools to manage and control their own system architectural design activities.</t>
  </si>
  <si>
    <t>TSAS01</t>
  </si>
  <si>
    <t>Uses analysis techniques or principles used to support an architectural design process.</t>
  </si>
  <si>
    <t>TSAS02</t>
  </si>
  <si>
    <t>Develops multiple different architectural solutions (or parts thereof) meeting the same set of requirements to highlight different options available.</t>
  </si>
  <si>
    <t>TSAS03</t>
  </si>
  <si>
    <t>Produces traceability information linking differing architectural design solutions to requirements.</t>
  </si>
  <si>
    <t>TSAS04</t>
  </si>
  <si>
    <t>Uses different techniques to develop architectural solutions.</t>
  </si>
  <si>
    <t>TSAS05</t>
  </si>
  <si>
    <t>Compares the characteristics of different concepts to determine their strengths and weaknesses.</t>
  </si>
  <si>
    <t>TSAS06</t>
  </si>
  <si>
    <t>Prepares a functional analysis using appropriate tools and techniques to characterize a system.</t>
  </si>
  <si>
    <t>TSAS07</t>
  </si>
  <si>
    <t>Prepares architectural design work products (or parts thereof) traceable to the requirements.</t>
  </si>
  <si>
    <t>TSAS08</t>
  </si>
  <si>
    <t>TSAS09</t>
  </si>
  <si>
    <t>Creates a strategy for system architecting on a project to support SE project and wider enterprise needs.</t>
  </si>
  <si>
    <t>TSAP01</t>
  </si>
  <si>
    <t>Creates a governing process, plan and associated tools for systems architecting, which reflect project and business strategy.</t>
  </si>
  <si>
    <t>TSAP02</t>
  </si>
  <si>
    <t>Uses plans and processes for system architecting, interpreting, evolving or seeking guidance where appropriate.</t>
  </si>
  <si>
    <t>TSAP03</t>
  </si>
  <si>
    <t>Creates alternative architectural designs traceable to the requirements to demonstrate different approaches to the solution.</t>
  </si>
  <si>
    <t>TSAP04</t>
  </si>
  <si>
    <t>Analyzes options and concepts in order to demonstrate that credible, feasible options exist.</t>
  </si>
  <si>
    <t>TSAP05</t>
  </si>
  <si>
    <t>Uses appropriate analysis techniques to ensure different viewpoints are considered.</t>
  </si>
  <si>
    <t>TSAP06</t>
  </si>
  <si>
    <t>Elicits derived discipline specific architectural constraints from specialists to support partitioning and decomposition.</t>
  </si>
  <si>
    <t>TSAP07</t>
  </si>
  <si>
    <t>Uses the results of system analysis activities to inform system architectural design.</t>
  </si>
  <si>
    <t>TSAP08</t>
  </si>
  <si>
    <t>Identifies the strengths and weaknesses of relevant technologies in the context of the requirement and provides examples.</t>
  </si>
  <si>
    <t>TSAP09</t>
  </si>
  <si>
    <t>Monitors key aspects of the evolving design solution in order to adjust architecture, if appropriate.</t>
  </si>
  <si>
    <t>TSAP10</t>
  </si>
  <si>
    <t>Guides new or supervised practitioners in Systems Architecting to develop their knowledge, abilities, skills or associated behaviors.</t>
  </si>
  <si>
    <t>TSAP11</t>
  </si>
  <si>
    <t>TSAP12</t>
  </si>
  <si>
    <t>Creates enterprise-level policies, procedures, guidance and best practice for system architectural design including associated tools.</t>
  </si>
  <si>
    <t>TSAL01</t>
  </si>
  <si>
    <t>Assesses the tailoring of enterprise-level system architectural design processes to meet the needs of a project.</t>
  </si>
  <si>
    <t>TSAL02</t>
  </si>
  <si>
    <t>Advises stakeholders across the enterprise on selection of architectural design and functional analysis techniques to ensure effectiveness and efficiency of approach.</t>
  </si>
  <si>
    <t>TSAL03</t>
  </si>
  <si>
    <t>Judges the suitability of architectural solutions across the enterprise in areas of complex or challenging technical requirements or needs.</t>
  </si>
  <si>
    <t>TSAL04</t>
  </si>
  <si>
    <t>Assesses system architectures across the enterprise, to determine whether they meet the overall needs of individual projects.</t>
  </si>
  <si>
    <t>TSAL05</t>
  </si>
  <si>
    <t>Persuades key stakeholders across the enterprise to address identified enterprise-level Systems Engineering architectural design issues to reduce project cost, schedule or technical risk.</t>
  </si>
  <si>
    <t>TSAL06</t>
  </si>
  <si>
    <t>Coaches or mentors practitioners across the enterprise in Systems Architecting in order to develop their knowledge, abilities, skills or associated behaviors.</t>
  </si>
  <si>
    <t>TSAL07</t>
  </si>
  <si>
    <t>Promotes the introduction and use of novel techniques and ideas in Systems Architecting across the enterprise, to improve enterprise competence in this area.</t>
  </si>
  <si>
    <t>TSAL08</t>
  </si>
  <si>
    <t>TSAL09</t>
  </si>
  <si>
    <t>Communicates own knowledge and experience in Systems Architecting in order to promote best practice beyond the enterprise boundary.</t>
  </si>
  <si>
    <t>TSAE01</t>
  </si>
  <si>
    <t>Persuades key stakeholders beyond the enterprise boundary in order to facilitate the system architectural design.</t>
  </si>
  <si>
    <t>TSAE02</t>
  </si>
  <si>
    <t>Advises organizations beyond the enterprise boundary on the suitability of their approach to system architectural design.</t>
  </si>
  <si>
    <t>TSAE03</t>
  </si>
  <si>
    <t>Advises organizations beyond the enterprise boundary on improving their handling of complex or sensitive Systems Architecting issues.</t>
  </si>
  <si>
    <t>TSAE04</t>
  </si>
  <si>
    <t>Advises organizations beyond the enterprise boundary on improving their concept generation activities.</t>
  </si>
  <si>
    <t>TSAE05</t>
  </si>
  <si>
    <t xml:space="preserve">Champions the introduction of novel techniques and ideas in systems architecting, beyond the enterprise boundary, in order to develop the wider Systems Engineering community in this competency. </t>
  </si>
  <si>
    <t>TSAE06</t>
  </si>
  <si>
    <t>Coaches individuals beyond the enterprise boundary in Systems Architecting, in order to further develop their knowledge, abilities, skills or associated behaviors.</t>
  </si>
  <si>
    <t>TSAE07</t>
  </si>
  <si>
    <t>TSAE08</t>
  </si>
  <si>
    <t>Design For...</t>
  </si>
  <si>
    <t>Explains why there is a need to accommodate the requirements of all life cycle stages when determining a solution.</t>
  </si>
  <si>
    <t>TDFA01</t>
  </si>
  <si>
    <t>Identifies design attributes and explains why attributes must be balanced using tradeoff studies.</t>
  </si>
  <si>
    <t>TDFA02</t>
  </si>
  <si>
    <t>Identifies different design specialties and describes their role and key activities.</t>
  </si>
  <si>
    <t>TDFA03</t>
  </si>
  <si>
    <t>Explains why it is important to integrate design specialties into the solution and how this can be a potential source of conflict with requirements.</t>
  </si>
  <si>
    <t>TDFA04</t>
  </si>
  <si>
    <t>Explains how design specialties can affect the cost of ownership and provides examples.</t>
  </si>
  <si>
    <t>TDFA05</t>
  </si>
  <si>
    <t>Explains how the design, throughout the life cycle, affects the robustness of the solution.</t>
  </si>
  <si>
    <t>TDFA06</t>
  </si>
  <si>
    <t>Describes the relationship between reliability, availability, maintainability and safety.</t>
  </si>
  <si>
    <t>TDFA07</t>
  </si>
  <si>
    <t>Uses a governing process using appropriate tools and techniques to manage and control their own specialty engineering activities, interpreting, evolving or seeking guidance
where appropriate.</t>
  </si>
  <si>
    <t>TDFS01</t>
  </si>
  <si>
    <t>Explains the concept of design attributes, explaining how they influence the design.</t>
  </si>
  <si>
    <t>TDFS02</t>
  </si>
  <si>
    <t>Selects design attributes in order to balance differing specialty engineering needs.</t>
  </si>
  <si>
    <t>TDFS03</t>
  </si>
  <si>
    <t>Reviews design attributes with specialists to ensure they are addressed.</t>
  </si>
  <si>
    <t>TDFS04</t>
  </si>
  <si>
    <t>Identifies conflicting demands from differing design specialties and records these in trade studies in order to compare alternative solutions.</t>
  </si>
  <si>
    <t>TDFS05</t>
  </si>
  <si>
    <t>Elicits operational environment characteristics from specialty engineers in support of specialty engineering activities.</t>
  </si>
  <si>
    <t>TDFS06</t>
  </si>
  <si>
    <t>Compares specialty characteristics for proposed solutions and records these in trade studies in order to compare differing solutions.</t>
  </si>
  <si>
    <t>TDFS07</t>
  </si>
  <si>
    <t>Describes how design integrity affects their project and provides examples.</t>
  </si>
  <si>
    <t>TDFS08</t>
  </si>
  <si>
    <t>Identifies constraints placed on the system because of the needs of design specialties.</t>
  </si>
  <si>
    <t>TDFS09</t>
  </si>
  <si>
    <t>Uses specialty engineering techniques and tools to ensure delivery of designs meeting specialty needs.</t>
  </si>
  <si>
    <t>TDFS10</t>
  </si>
  <si>
    <t>TDFS11</t>
  </si>
  <si>
    <t>Creates a strategy for “Designing for…” specialties on a project to support SE project and wider enterprise needs.</t>
  </si>
  <si>
    <t>TDFP01</t>
  </si>
  <si>
    <t>Creates a governing process, plan and associated tools for Specialty engineering which reflect project and business strategy.</t>
  </si>
  <si>
    <t>TDFP02</t>
  </si>
  <si>
    <t>Uses governing plans and processes to ensure Specialty engineering is accommodated in the evolving design, interpreting, evolving or seeking guidance where appropriate.</t>
  </si>
  <si>
    <t>TDFP03</t>
  </si>
  <si>
    <t>Selects design attributes throughout the design process balancing these to support specialty engineering needs.</t>
  </si>
  <si>
    <t>TDFP04</t>
  </si>
  <si>
    <t>Identifies the appropriate specialists to ensure it addresses design attributes effectively and at the correct time.</t>
  </si>
  <si>
    <t>TDFP05</t>
  </si>
  <si>
    <t>Analyzes demands from differing design specialties highlighted in trade studies, resolving identified conflicts as necessary.</t>
  </si>
  <si>
    <t>TDFP06</t>
  </si>
  <si>
    <t>Produces a sensitivity analysis on specialty engineering trade-off criteria.</t>
  </si>
  <si>
    <t>TDFP07</t>
  </si>
  <si>
    <t>Uses appropriate techniques to characterize the operational environment in order to support specialty engineering activities.</t>
  </si>
  <si>
    <t>TDFP08</t>
  </si>
  <si>
    <t>Uses appropriate techniques and trade studies to determine and characterize specialty characteristics of proposed solutions.</t>
  </si>
  <si>
    <t>TDFP09</t>
  </si>
  <si>
    <t>Ensures specialty engineering experts and specialty engineering activities are fully integrated into Systems Engineering development activities.</t>
  </si>
  <si>
    <t>TDFP10</t>
  </si>
  <si>
    <t>Identifies constraints on a system which reflect the needs of different design specialties.</t>
  </si>
  <si>
    <t>TDFP11</t>
  </si>
  <si>
    <t>Guides new or supervised practitioners in the area of specialty engineering to develop their knowledge, abilities, skills or associated behaviors.</t>
  </si>
  <si>
    <t>TDFP12</t>
  </si>
  <si>
    <t>TDFP13</t>
  </si>
  <si>
    <t>Creates enterprise-level policies, procedures, guidance and best practice relating to specialty engineering including associated tools.</t>
  </si>
  <si>
    <t>TDFL01</t>
  </si>
  <si>
    <t>Judges the tailoring of enterprise-level system specialty engineering processes to meet the needs of a project.</t>
  </si>
  <si>
    <t>TDFL02</t>
  </si>
  <si>
    <t>Judges the strategy to be adopted on projects across the enterprise to ensure required specialty engineering characteristics are met.</t>
  </si>
  <si>
    <t>TDFL03</t>
  </si>
  <si>
    <t>Judges the adequacy of sensitivity analysis made for specialty engineering criteria across the enterprise.</t>
  </si>
  <si>
    <t>TDFL04</t>
  </si>
  <si>
    <t>Judges the suitability of plans across the enterprise, for the incorporation of all life cycle design attributes at the correct point within the design process.</t>
  </si>
  <si>
    <t>TDFL05</t>
  </si>
  <si>
    <t>Judges selected solutions from across the enterprise, against key specialty engineering design parameters to support the decision-making process.</t>
  </si>
  <si>
    <t>TDFL06</t>
  </si>
  <si>
    <t>Persuades key stakeholders to address identified enterprise-level specialty-related design issues to reduce project cost, schedule or technical risk.</t>
  </si>
  <si>
    <t>TDFL07</t>
  </si>
  <si>
    <t>Coaches or mentors practitioners across the enterprise in “designing for…” specialties, in order to develop their knowledge, abilities, skills or associated behaviors.</t>
  </si>
  <si>
    <t>TDFL08</t>
  </si>
  <si>
    <t>Promotes the introduction and use of novel techniques and ideas in “designing for...” specialties across the enterprise, to improve enterprise competence in this area.</t>
  </si>
  <si>
    <t>TDFL09</t>
  </si>
  <si>
    <t>TDFL10</t>
  </si>
  <si>
    <t>Communicates own knowledge and experience in specialty engineering, in order to promote best practice beyond the enterprise boundary.</t>
  </si>
  <si>
    <t>TDFE01</t>
  </si>
  <si>
    <t>Persuades key stakeholders beyond the enterprise boundary to accept recommendations in support of specialty engineering activities.</t>
  </si>
  <si>
    <t>TDFE02</t>
  </si>
  <si>
    <t>Advises organizations beyond the enterprise boundary on the suitability of their approach to specialty engineering including its organization and integration across their nterprise.</t>
  </si>
  <si>
    <t>TDFE03</t>
  </si>
  <si>
    <t>Advises organizations beyond the enterprise boundary on complex or sensitive specialty engineering planning issues.</t>
  </si>
  <si>
    <t>TDFE04</t>
  </si>
  <si>
    <t>Coordinates activities beyond the enterprise boundary which cover multiple specialties.</t>
  </si>
  <si>
    <t>TDFE05</t>
  </si>
  <si>
    <t>Identifies conflicts involving specialty engineering issues that extend beyond the enterprise boundary in order to enable the project to progress.</t>
  </si>
  <si>
    <t>TDFE06</t>
  </si>
  <si>
    <t>Advises organizations beyond the enterprise boundary on how evolving needs impacts specialty engineering.</t>
  </si>
  <si>
    <t>TDFE07</t>
  </si>
  <si>
    <t>Champions the introduction of novel techniques and ideas in the “Design for…” area, beyond the enterprise boundary, in order to develop the wider Systems Engineering  community in this competency.</t>
  </si>
  <si>
    <t>TDFE08</t>
  </si>
  <si>
    <t>Coaches individuals beyond the enterprise boundary in designing for specialty engineering, in order to further develop their knowledge, abilities, skills or associated behaviors.</t>
  </si>
  <si>
    <t>TDFE09</t>
  </si>
  <si>
    <t>[TDFE10</t>
  </si>
  <si>
    <t>Integration</t>
  </si>
  <si>
    <t>Explains why integration is important and how it confirms the system design, architecture and interfaces.</t>
  </si>
  <si>
    <t>TINA01</t>
  </si>
  <si>
    <t>Explains why it is important to integrate the system in a logical sequence.</t>
  </si>
  <si>
    <t>TINA02</t>
  </si>
  <si>
    <t>Explains why planning and management of systems integration is necessary.</t>
  </si>
  <si>
    <t>TINA03</t>
  </si>
  <si>
    <t>Explains the relationship between integration and verification.</t>
  </si>
  <si>
    <t>TINA04</t>
  </si>
  <si>
    <t>Uses a governing process using appropriate tools to manage and control their own integration activities.</t>
  </si>
  <si>
    <t>TINS01</t>
  </si>
  <si>
    <t>Prepares inputs to integration plans based upon governing standards and processes including identification of method and timing for each activity to meet project  equirements.</t>
  </si>
  <si>
    <t>TINS02</t>
  </si>
  <si>
    <t>Prepares plans which address integration for system elements (or non-complex systems) in order to define or scope that activity.</t>
  </si>
  <si>
    <t>TINS03</t>
  </si>
  <si>
    <t>Records the causes of simple faults typically found during integration activities in order to communicate with stakeholders.</t>
  </si>
  <si>
    <t>TINS04</t>
  </si>
  <si>
    <t>Collates evidence during integration in support of downstream test and acceptance activities.</t>
  </si>
  <si>
    <t>TINS05</t>
  </si>
  <si>
    <t>Identifies an integration environment to facilitate system integration activities.</t>
  </si>
  <si>
    <t>TINS06</t>
  </si>
  <si>
    <t>TINS07</t>
  </si>
  <si>
    <t>Creates a strategy for system integration on a project to support SE project and wider enterprise needs.</t>
  </si>
  <si>
    <t>TINP01</t>
  </si>
  <si>
    <t>Creates a governing process, plan and associated tools for systems integration, which reflect project and business strategy.</t>
  </si>
  <si>
    <t>TINP02</t>
  </si>
  <si>
    <t>Uses governing plans and processes to plan and execute system integration activities, interpreting, evolving or seeking guidance where appropriate.</t>
  </si>
  <si>
    <t>TINP03</t>
  </si>
  <si>
    <t>Performs rectification of faults found during integration activities.</t>
  </si>
  <si>
    <t>TINP04</t>
  </si>
  <si>
    <t>Prepares evidence obtained during integration in support of downstream test and acceptance activities.</t>
  </si>
  <si>
    <t>TINP05</t>
  </si>
  <si>
    <t>Guides and actively co-ordinates integration activities for a system.</t>
  </si>
  <si>
    <t>TINP06</t>
  </si>
  <si>
    <t>Identifies a suitable integration environment.</t>
  </si>
  <si>
    <t>TINP07</t>
  </si>
  <si>
    <t>Creates detailed integration procedures.</t>
  </si>
  <si>
    <t>TINP08</t>
  </si>
  <si>
    <t xml:space="preserve">Guides new or supervised practitioners in Systems integration to develop their knowledge, abilities, skills or associated behaviors. </t>
  </si>
  <si>
    <t>TINP09</t>
  </si>
  <si>
    <t>TINP10</t>
  </si>
  <si>
    <t>Creates enterprise-level policies, procedures, guidance and best practice for integration, including associated tools for a project.</t>
  </si>
  <si>
    <t>TINL01</t>
  </si>
  <si>
    <t>Judges the tailoring of enterprise-level integration processes to meet the needs of a project.</t>
  </si>
  <si>
    <t>TINL02</t>
  </si>
  <si>
    <t>Judges the suitability of integration plans from projects across the enterprise, to ensure project success.</t>
  </si>
  <si>
    <t>TINL03</t>
  </si>
  <si>
    <t>Judges detailed integration procedures from projects across the enterprise, to ensure project success.</t>
  </si>
  <si>
    <t>TINL04</t>
  </si>
  <si>
    <t>Judges integration evidence generated by projects across the enterprise, to ensure adequacy of information.</t>
  </si>
  <si>
    <t>TINL05</t>
  </si>
  <si>
    <t>Guides and actively co-ordinates integration activities on complex systems or across multiple projects from projects across the enterprise.</t>
  </si>
  <si>
    <t>TINL06</t>
  </si>
  <si>
    <t>Persuades key stakeholders to address identified enterprise-level system integration issues to reduce project cost, schedule or technical risk.</t>
  </si>
  <si>
    <t>TINL07</t>
  </si>
  <si>
    <t>Coaches or mentors practitioners across the enterprise in systems Integration in order to develop their knowledge, abilities, skills or associated behaviors.</t>
  </si>
  <si>
    <t>TINL08</t>
  </si>
  <si>
    <t>Promotes the introduction and use of novel techniques and ideas in systems integration across the enterprise, to improve enterprise competence in this area.</t>
  </si>
  <si>
    <t>TINL09</t>
  </si>
  <si>
    <t>TINL10</t>
  </si>
  <si>
    <t>Communicates own knowledge and experience in Systems Integration in order to promote best practice beyond the enterprise boundary.</t>
  </si>
  <si>
    <t>TINE01</t>
  </si>
  <si>
    <t>Persuades key stakeholders beyond the enterprise boundary to accept recommendation associated with integration activities.</t>
  </si>
  <si>
    <t>TINE02</t>
  </si>
  <si>
    <t>Advises organizations beyond the enterprise boundary on the suitability of their approach to integration to support enterprise needs.</t>
  </si>
  <si>
    <t>TINE03</t>
  </si>
  <si>
    <t>Advises organizations beyond the enterprise boundary on evidence generated during integration to support enterprise needs.</t>
  </si>
  <si>
    <t>TINE04</t>
  </si>
  <si>
    <t>Advises organizations beyond the enterprise boundary on complex or sensitive integration-related issues to support enterprise needs.</t>
  </si>
  <si>
    <t>TINE05</t>
  </si>
  <si>
    <t>Champions the introduction of novel techniques and ideas in systems integration, beyond the enterprise boundary, in order to develop the wider Systems Engineering  community in this competency.</t>
  </si>
  <si>
    <t>TINE06</t>
  </si>
  <si>
    <t>Coaches individuals beyond the enterprise boundary in Systems Integration, in order to further develop their knowledge, abilities, skills or associated behaviors.</t>
  </si>
  <si>
    <t>TINE07</t>
  </si>
  <si>
    <t>TINE08</t>
  </si>
  <si>
    <t>Interfaces</t>
  </si>
  <si>
    <t>Defines key concepts within interface definition and management.</t>
  </si>
  <si>
    <t>TIFA01</t>
  </si>
  <si>
    <t>Explains how interface definition and management affects the integrity of the system solution.</t>
  </si>
  <si>
    <t>TIFA02</t>
  </si>
  <si>
    <t>Identifies possible sources of complexity in interface definition and management.</t>
  </si>
  <si>
    <t>TIFA03</t>
  </si>
  <si>
    <t>Explains how different sources of complexity affect interface definition and management.</t>
  </si>
  <si>
    <t>TIFA04</t>
  </si>
  <si>
    <t>Uses a governing process to manage and control their own interface management activities.</t>
  </si>
  <si>
    <t>TIFS01</t>
  </si>
  <si>
    <t>Identifies the properties of simple interfaces in order to define them.</t>
  </si>
  <si>
    <t>TIFS02</t>
  </si>
  <si>
    <t>Explains the potential consequences of changes on system interfaces to coordinate and control ongoing development.</t>
  </si>
  <si>
    <t>TIFS03</t>
  </si>
  <si>
    <t>Maintains technical parameters associated with an interface to ensure continued stability of definition.</t>
  </si>
  <si>
    <t>TIFS04</t>
  </si>
  <si>
    <t>TIFS05</t>
  </si>
  <si>
    <t>Creates a strategy for interface definition and management on a project to support SE project and wider enterprise needs.</t>
  </si>
  <si>
    <t>TIFP01</t>
  </si>
  <si>
    <t>Creates a governing process, plan and associated tools for interface definition and management, which reflect project and business strategy.</t>
  </si>
  <si>
    <t>TIFP02</t>
  </si>
  <si>
    <t>Uses interface management techniques and governing processes, to manage and control their own interface management activities.</t>
  </si>
  <si>
    <t>TIFP03</t>
  </si>
  <si>
    <t>Maintains interfaces over time to ensure continued coherence and alignment with project need.</t>
  </si>
  <si>
    <t>TIFP04</t>
  </si>
  <si>
    <t>Explains the effect of complexity on interface definition and management.</t>
  </si>
  <si>
    <t>TIFP05</t>
  </si>
  <si>
    <t>Negotiates interfaces between interface stakeholders to facilitate system development.</t>
  </si>
  <si>
    <t>TIFP06</t>
  </si>
  <si>
    <t>Identifies impact on interface definitions as a result of wider changes.</t>
  </si>
  <si>
    <t>TIFP07</t>
  </si>
  <si>
    <t>Guides new or supervised practitioners in Systems Engineering interface management in order to develop their knowledge, abilities, skills or associated behaviors.</t>
  </si>
  <si>
    <t>TIFP08</t>
  </si>
  <si>
    <t>TIFP09</t>
  </si>
  <si>
    <t>Creates enterprise-level policies, procedures, guidance, and best practice for interface definition and management, including associated tools.</t>
  </si>
  <si>
    <t>TIFL01</t>
  </si>
  <si>
    <t>Judges the tailoring of enterprise-level interface definition and management processes to meet the needs of a project.</t>
  </si>
  <si>
    <t>TIFL02</t>
  </si>
  <si>
    <t>Judges the suitability and completeness of interfaces and associated management practices used on projects across the enterprise.</t>
  </si>
  <si>
    <t>TIFL03</t>
  </si>
  <si>
    <t>Identifies conflicts in the definition or management of interfaces requiring resolution on projects across the enterprise.</t>
  </si>
  <si>
    <t>TIFL04</t>
  </si>
  <si>
    <t>Acts to arbitrate when there are conflicts in the definition of interfaces or their management on projects across the enterprise.</t>
  </si>
  <si>
    <t>TIFL05</t>
  </si>
  <si>
    <t>Coaches or mentors practitioners across the enterprise in Systems Engineering interface management in order to develop their knowledge, abilities, skills or associated behaviors.</t>
  </si>
  <si>
    <t>TIFL06</t>
  </si>
  <si>
    <t>Promotes the introduction and use of novel techniques and ideas in interface management across the enterprise, to improve enterprise competence in this area.</t>
  </si>
  <si>
    <t>TIFL07</t>
  </si>
  <si>
    <t>TIFL08</t>
  </si>
  <si>
    <t>Communicates own knowledge and experience in Systems Engineering interface definition and management in order to improve best practice beyond the enterprise boundary.</t>
  </si>
  <si>
    <t>TIFE01</t>
  </si>
  <si>
    <t>Influences key stakeholders beyond the enterprise boundary in interface definition and management to support enterprise needs.</t>
  </si>
  <si>
    <t>TIFE02</t>
  </si>
  <si>
    <t>Advises organizations beyond the enterprise boundary on the suitability of their approach to Systems Engineering Interface Management and Control.</t>
  </si>
  <si>
    <t>TIFE03</t>
  </si>
  <si>
    <t>Advises organizations beyond the enterprise boundary on their handling of complex or sensitive Systems Engineering Interface management issues.</t>
  </si>
  <si>
    <t>TIFE04</t>
  </si>
  <si>
    <t>Champions the introduction of novel techniques and ideas in interface management, beyond the enterprise boundary, in order to develop the wider Systems Engineering community in this competency.</t>
  </si>
  <si>
    <t>TIFE05</t>
  </si>
  <si>
    <t>Coaches individuals beyond the enterprise boundary in Interface Management, in order to further develop their knowledge, abilities, skills or associated behaviors.</t>
  </si>
  <si>
    <t>TIFE06</t>
  </si>
  <si>
    <t>TIFE07</t>
  </si>
  <si>
    <t>Verification</t>
  </si>
  <si>
    <t>Explains what verification is, the purpose of verification and why verification against the system requirements is important.</t>
  </si>
  <si>
    <t>TVEA01</t>
  </si>
  <si>
    <t>Explains why there is a need to verify the system in a logical sequence.</t>
  </si>
  <si>
    <t>TVEA02</t>
  </si>
  <si>
    <t>Explains why planning for system verification is necessary.</t>
  </si>
  <si>
    <t>TVEA03</t>
  </si>
  <si>
    <t>Explains how traceability can be used to establish whether a system meets requirements.</t>
  </si>
  <si>
    <t>TVEA04</t>
  </si>
  <si>
    <t>Describes the relationship between verification, validation, qualification, certification and acceptance.</t>
  </si>
  <si>
    <t>TVEA05</t>
  </si>
  <si>
    <t>Complies with a governing process and appropriate tools to plan and control their own verification activities.</t>
  </si>
  <si>
    <t>TVES01</t>
  </si>
  <si>
    <t>Prepares inputs to verification plans.</t>
  </si>
  <si>
    <t>TVES02</t>
  </si>
  <si>
    <t>Prepares verification plans for smaller projects.</t>
  </si>
  <si>
    <t>TVES03</t>
  </si>
  <si>
    <t>Performs verification testing as part of system verification activities.</t>
  </si>
  <si>
    <t>TVES04</t>
  </si>
  <si>
    <t>Identifies simple faults found during verification through diagnosis and consequential corrective actions.</t>
  </si>
  <si>
    <t>TVES05</t>
  </si>
  <si>
    <t>Collates evidence in support of verification, qualification, certification and acceptance.</t>
  </si>
  <si>
    <t>TVES06</t>
  </si>
  <si>
    <t>Reviews verification evidence to establish whether a system meets requirements.</t>
  </si>
  <si>
    <t>TVES07</t>
  </si>
  <si>
    <t>Selects a verification environment to ensure requirements can be fully verified.</t>
  </si>
  <si>
    <t>TVES08</t>
  </si>
  <si>
    <t>TVES09</t>
  </si>
  <si>
    <t>Creates a strategy for system verification on a project to support SE project and wider enterprise needs.</t>
  </si>
  <si>
    <t>VEP01</t>
  </si>
  <si>
    <t>Creates a governing process, plan and associated tools for systems verification, which reflect project and business strategy.</t>
  </si>
  <si>
    <t>VEP02</t>
  </si>
  <si>
    <t>Uses governing plans and processes for System verification, interpreting, evolving or seeking guidance where appropriate.</t>
  </si>
  <si>
    <t>VEP03</t>
  </si>
  <si>
    <t>Prepares verification plans for systems or projects.</t>
  </si>
  <si>
    <t>VEP04</t>
  </si>
  <si>
    <t>Reviews project-level system verification plans.</t>
  </si>
  <si>
    <t>VEP05</t>
  </si>
  <si>
    <t>Reviews verification results, diagnosing complex faults found during verification activities.</t>
  </si>
  <si>
    <t>VEP06</t>
  </si>
  <si>
    <t>Prepares evidence obtained during verification testing to support system verification or downstream qualification, certification and acceptance activities.</t>
  </si>
  <si>
    <t>VEP07</t>
  </si>
  <si>
    <t>Monitors the traceability of verification requirements and tests to system requirements and vice versa.</t>
  </si>
  <si>
    <t>VEP08</t>
  </si>
  <si>
    <t>Identifies a suitable verification environment.</t>
  </si>
  <si>
    <t>VEP09</t>
  </si>
  <si>
    <t>Creates detailed verification procedures.</t>
  </si>
  <si>
    <t>VEP10</t>
  </si>
  <si>
    <t>Performs system verification activities.</t>
  </si>
  <si>
    <t>VEP11</t>
  </si>
  <si>
    <t>Prepares evidence obtained during verification testing to support downstream verification testing, integration or validation activities.</t>
  </si>
  <si>
    <t>VEP12</t>
  </si>
  <si>
    <t>Guides new or supervised practitioners in Systems verification in order to develop their knowledge, abilities, skills or associated behaviors.</t>
  </si>
  <si>
    <t>VEP13</t>
  </si>
  <si>
    <t>VEP14</t>
  </si>
  <si>
    <t>Creates enterprise-level policies, procedures, guidance and best practice for verification, including associated tools.</t>
  </si>
  <si>
    <t>TVEL01</t>
  </si>
  <si>
    <t>Judges the tailoring of enterprise-level verification processes to meet the needs of a project.</t>
  </si>
  <si>
    <t>TVEL02</t>
  </si>
  <si>
    <t>Judges the suitability of verification plans, from multiple projects, on behalf of the enterprise.</t>
  </si>
  <si>
    <t>TVEL03</t>
  </si>
  <si>
    <t>Advises on verification approaches on complex or challenging systems or projects across the enterprise.</t>
  </si>
  <si>
    <t>TVEL04</t>
  </si>
  <si>
    <t>Judges detailed verification procedures from multiple projects, on behalf of the enterprise.</t>
  </si>
  <si>
    <t>TVEL05</t>
  </si>
  <si>
    <t>Judges verification evidence generated from multiple projects on behalf of the enterprise.</t>
  </si>
  <si>
    <t>TVEL06</t>
  </si>
  <si>
    <t>Guides and actively co-ordinates verification activities for complex systems or projects across the enterprise.</t>
  </si>
  <si>
    <t>TVEL07</t>
  </si>
  <si>
    <t>Coaches or mentors practitioners across the enterprise in systems verification in order to develop their knowledge, abilities, skills or associated behaviors.</t>
  </si>
  <si>
    <t>TVEL08</t>
  </si>
  <si>
    <t>Promotes the introduction and use of novel techniques and ideas in verification across the enterprise, to improve enterprise competence in this area.</t>
  </si>
  <si>
    <t>TVEL09</t>
  </si>
  <si>
    <t>Develops expertise in this competency area through specialist Continual Professional Development (CPD)  activities.</t>
  </si>
  <si>
    <t>TVEL10</t>
  </si>
  <si>
    <t>Communicates own knowledge and experience in Systems Engineering verification in order to improve best practice beyond the enterprise boundary.</t>
  </si>
  <si>
    <t>TVEE01</t>
  </si>
  <si>
    <t>Advises organizations beyond the enterprise boundary on the suitability of their approach to Systems Engineering verification.</t>
  </si>
  <si>
    <t>TVEE02</t>
  </si>
  <si>
    <t>Advises organizations beyond the enterprise boundary on their Systems Engineering Verification plans or practices on complex systems or projects.</t>
  </si>
  <si>
    <t>TVEE03</t>
  </si>
  <si>
    <t>Advises organizations beyond the enterprise boundary on complex or sensitive verification-related issues.</t>
  </si>
  <si>
    <t>TVEE04</t>
  </si>
  <si>
    <t>Champions the introduction of novel techniques and ideas in systems verification, beyond the enterprise boundary, in order to develop the wider Systems Engineering community in this competency.</t>
  </si>
  <si>
    <t>TVEE05</t>
  </si>
  <si>
    <t>Coaches individuals beyond the enterprise boundary in Systems Verification, in order to further develop their knowledge, abilities, skills or associated behaviors.</t>
  </si>
  <si>
    <t>TVEE06</t>
  </si>
  <si>
    <t>TVEE07</t>
  </si>
  <si>
    <t>Explains what validation is, the purpose of validation and why validation is important.</t>
  </si>
  <si>
    <t>TVAA01</t>
  </si>
  <si>
    <t>Explains why there is a need for early planning for validation.</t>
  </si>
  <si>
    <t>TVAA02</t>
  </si>
  <si>
    <t>Describes the relationship between validation, verification, qualification, certification and acceptance.</t>
  </si>
  <si>
    <t>TVAA03</t>
  </si>
  <si>
    <t>Describes the relationship between traceability and validation.</t>
  </si>
  <si>
    <t>TVAA04</t>
  </si>
  <si>
    <t>Complies with a governing process and appropriate tools to plan and control their own validation activities.</t>
  </si>
  <si>
    <t>TVAS01</t>
  </si>
  <si>
    <t>Prepares inputs to validation plans.</t>
  </si>
  <si>
    <t>TVAS02</t>
  </si>
  <si>
    <t>Prepares validation plans for smaller projects.</t>
  </si>
  <si>
    <t>TVAS03</t>
  </si>
  <si>
    <t>Performs validation testing as part of system validation or system acceptance.</t>
  </si>
  <si>
    <t>TVAS04</t>
  </si>
  <si>
    <t>Identifies simple faults found during validation through diagnosis and consequential corrective actions.</t>
  </si>
  <si>
    <t>TVAS05</t>
  </si>
  <si>
    <t>Collates evidence in support of validation, qualification, certification and acceptance.</t>
  </si>
  <si>
    <t>TVAS06</t>
  </si>
  <si>
    <t>Reviews validation evidence to establish whether a system will meet the operational need.</t>
  </si>
  <si>
    <t>TVAS07</t>
  </si>
  <si>
    <t>Selects a validation environment to ensure requirements can be fully validated.</t>
  </si>
  <si>
    <t>TVAS08</t>
  </si>
  <si>
    <t>TVAS09</t>
  </si>
  <si>
    <t>Creates a strategy for system validation on a project to support SE project and wider enterprise needs.</t>
  </si>
  <si>
    <t>TVAP01</t>
  </si>
  <si>
    <t>Creates a governing process, plan and associated tools for system validation, which reflect project and business strategy.</t>
  </si>
  <si>
    <t>TVAP02</t>
  </si>
  <si>
    <t>Uses governing plans and processes for System validation, interpreting, evolving or seeking guidance where appropriate.</t>
  </si>
  <si>
    <t>TVAP03</t>
  </si>
  <si>
    <t>Communicates using the terminology of the customer while focusing on customer need.</t>
  </si>
  <si>
    <t>TVAP04</t>
  </si>
  <si>
    <t>Prepares validation plans for systems or projects.</t>
  </si>
  <si>
    <t>TVAP05</t>
  </si>
  <si>
    <t>Reviews project-level system validation plans.</t>
  </si>
  <si>
    <t>TVAP06</t>
  </si>
  <si>
    <t>Reviews validation results, diagnosing complex faults found during validation activities.</t>
  </si>
  <si>
    <t>TVAP07</t>
  </si>
  <si>
    <t>Identifies a suitable validation environment.</t>
  </si>
  <si>
    <t>TVAP08</t>
  </si>
  <si>
    <t>Creates detailed validation procedures.</t>
  </si>
  <si>
    <t>TVAP09</t>
  </si>
  <si>
    <t>Performs system validation activities.</t>
  </si>
  <si>
    <t>TVAP10</t>
  </si>
  <si>
    <t>Prepares evidence obtained during validation testing to support certification and acceptance activities.</t>
  </si>
  <si>
    <t>TVAP11</t>
  </si>
  <si>
    <t>Monitors the traceability of validation requirements and tests to system requirements and vice versa.</t>
  </si>
  <si>
    <t>TVAP12</t>
  </si>
  <si>
    <t>Guides new or supervised practitioners in System validation in order to develop their knowledge, abilities, skills or associated behaviors.</t>
  </si>
  <si>
    <t>TVAP13</t>
  </si>
  <si>
    <t>TVAP14</t>
  </si>
  <si>
    <t>Creates enterprise-level policies, procedures, guidance and best practice for validation, including associated tools.</t>
  </si>
  <si>
    <t>TVAL01</t>
  </si>
  <si>
    <t>Judges the tailoring of enterprise-level validation processes to meet the needs of a project.</t>
  </si>
  <si>
    <t>TVAL02</t>
  </si>
  <si>
    <t>Judges the suitability of validation plans from multiple projects, on behalf of the enterprise.</t>
  </si>
  <si>
    <t>TVAL03</t>
  </si>
  <si>
    <t>Advises on validation approaches on complex or challenging systems or projects across the enterprise.</t>
  </si>
  <si>
    <t>TVAL04</t>
  </si>
  <si>
    <t>Judges detailed validation procedures from multiple projects, on behalf of the enterprise.</t>
  </si>
  <si>
    <t>TVAL05</t>
  </si>
  <si>
    <t>Judges validation evidence generated from multiple projects on behalf of the enterprise.</t>
  </si>
  <si>
    <t>TVAL06</t>
  </si>
  <si>
    <t>Guides and actively co-ordinates validation activities on complex systems or projects across the enterprise.</t>
  </si>
  <si>
    <t>TVAL07</t>
  </si>
  <si>
    <t>Coaches or mentors practitioners across the enterprise in systems validation in order to develop their knowledge, abilities, skills or associated behaviors.</t>
  </si>
  <si>
    <t>TVAL08</t>
  </si>
  <si>
    <t>Promotes the introduction and use of novel techniques and ideas in Validation across the enterprise, to improve enterprise competence in this area.</t>
  </si>
  <si>
    <t>TVAL09</t>
  </si>
  <si>
    <t>TVAL10</t>
  </si>
  <si>
    <t>Communicates own knowledge and experience in Systems Engineering Validation in order to improve best practice beyond the enterprise boundary.</t>
  </si>
  <si>
    <t>TVAE01</t>
  </si>
  <si>
    <t>Advises organizations beyond the enterprise boundary on the suitability of their approach to Systems Engineering validation.</t>
  </si>
  <si>
    <t>TVAE02</t>
  </si>
  <si>
    <t>Advises organizations beyond the enterprise boundary on their handling of complex or sensitive Systems Engineering validation issues.</t>
  </si>
  <si>
    <t>TVAE03</t>
  </si>
  <si>
    <t>Advises organizations beyond the enterprise boundary on complex or sensitive Validation-related issues.</t>
  </si>
  <si>
    <t>TVAE04</t>
  </si>
  <si>
    <t>Champions the introduction of novel techniques and ideas in system validation, beyond the enterprise boundary, in order to develop the wider Systems Engineering community in this competency.</t>
  </si>
  <si>
    <t>TVAE05</t>
  </si>
  <si>
    <t>Coaches individuals beyond the enterprise boundary in Systems validation, in order to further develop their knowledge, abilities, skills or associated behaviors.</t>
  </si>
  <si>
    <t>TVAE06</t>
  </si>
  <si>
    <t>TVAE07</t>
  </si>
  <si>
    <t>Transition</t>
  </si>
  <si>
    <t>Explains why there is a need to carry out transition to operation.</t>
  </si>
  <si>
    <t>TTRA01</t>
  </si>
  <si>
    <t>Explains key activities and work products required for transition to operation.</t>
  </si>
  <si>
    <t>TTRA02</t>
  </si>
  <si>
    <t>Uses a governing process and appropriate tools to plan and control their own Transition activities.</t>
  </si>
  <si>
    <t>TTRS01</t>
  </si>
  <si>
    <t>Performs transitioning of a system into production or operation in order to meet the requirements of a plan.</t>
  </si>
  <si>
    <t>TTRS02</t>
  </si>
  <si>
    <t>Describes the system’s contribution to the wider system (super-system) of which it forms a part.</t>
  </si>
  <si>
    <t>TTRS03</t>
  </si>
  <si>
    <t>TTRS04</t>
  </si>
  <si>
    <t>Creates a strategy for transitioning a system, which supports project and wider enterprise needs.</t>
  </si>
  <si>
    <t>TTRP01</t>
  </si>
  <si>
    <t>Creates a governing process, plan and associated tools for systems transition activities that reflect project and business strategy.</t>
  </si>
  <si>
    <t>TTRP02</t>
  </si>
  <si>
    <t>Uses governing plans and processes to plan and execute system transition activities, interpreting, evolving or seeking guidance where appropriate.</t>
  </si>
  <si>
    <t>TTRP03</t>
  </si>
  <si>
    <t>Performs a system transition to production and operation taking into consideration its contribution to the wider (super) system.</t>
  </si>
  <si>
    <t>TTRP04</t>
  </si>
  <si>
    <t>Communicates transition activities using user terminology to ensure clear communications.</t>
  </si>
  <si>
    <t>TTRP05</t>
  </si>
  <si>
    <t>Acts to ensure system transition addresses export control and licensing obligations.</t>
  </si>
  <si>
    <t>TTRP06</t>
  </si>
  <si>
    <t>Acts to ensure system transition activities gain customer approval.</t>
  </si>
  <si>
    <t>TTRP07</t>
  </si>
  <si>
    <t>Guides new or supervised practitioners in System transition to operation in order to develop their knowledge, abilities, skills or associated behaviors.</t>
  </si>
  <si>
    <t>TTRP08</t>
  </si>
  <si>
    <t>TTRP09</t>
  </si>
  <si>
    <t>Creates enterprise-level policies, procedures, guidance and best practice for system transition, including associated tools.</t>
  </si>
  <si>
    <t>TTRL01</t>
  </si>
  <si>
    <t>Judges the tailoring of enterprise-level transition processes to meet the needs of a project.</t>
  </si>
  <si>
    <t>TTRL02</t>
  </si>
  <si>
    <t>Judges the adequacy of transition approaches and procedures on complex or challenging systems or projects across the enterprise.</t>
  </si>
  <si>
    <t>TTRL03</t>
  </si>
  <si>
    <t>Judges the suitability of transition plans to ensure wider enterprise needs are addressed.</t>
  </si>
  <si>
    <t>TTRL04</t>
  </si>
  <si>
    <t>Persuades key stakeholders to address identified enterprise-level transition issues to reduce project and business risk.</t>
  </si>
  <si>
    <t>TTRL05</t>
  </si>
  <si>
    <t>Guides the transition of a complex system or projects across the enterprise, into service.</t>
  </si>
  <si>
    <t>TTRL06</t>
  </si>
  <si>
    <t>TTRL07</t>
  </si>
  <si>
    <t>Promotes the introduction and use of novel techniques and ideas in transition management across the enterprise, to improve enterprise competence in this area.</t>
  </si>
  <si>
    <t>TTRL08</t>
  </si>
  <si>
    <t>TTRL09</t>
  </si>
  <si>
    <t>Communicates own knowledge and experience in Systems transition in order to improve best practice beyond the enterprise boundary.</t>
  </si>
  <si>
    <t>TTRE01</t>
  </si>
  <si>
    <t>Advises organizations beyond the enterprise boundary on the suitability of their approach to Systems Engineering Transition activities.</t>
  </si>
  <si>
    <t>TTRE02</t>
  </si>
  <si>
    <t>Advises organizations beyond the enterprise boundary on the handling of complex or sensitive Systems transition issues.</t>
  </si>
  <si>
    <t>TTRE03</t>
  </si>
  <si>
    <t>Champions the introduction of novel techniques and ideas in system transition, beyond the enterprise boundary, in order to develop the wider Systems Engineering  community in this competency.</t>
  </si>
  <si>
    <t>TTRE04</t>
  </si>
  <si>
    <t>Coaches individuals beyond the enterprise boundary in Systems Transition, in order to further develop their knowledge, abilities, skills or associated behaviors.</t>
  </si>
  <si>
    <t>TTRE05</t>
  </si>
  <si>
    <t>TTRE06</t>
  </si>
  <si>
    <t>Utilization And Support</t>
  </si>
  <si>
    <t>Explains why a system needs to be supported during operation.</t>
  </si>
  <si>
    <t>TUSA01</t>
  </si>
  <si>
    <t>Describes the difference between preventive and corrective maintenance.</t>
  </si>
  <si>
    <t>TUSA02</t>
  </si>
  <si>
    <t>Explains why it is necessary to address failures, parts obsolescence and evolving user requirements during system operation.</t>
  </si>
  <si>
    <t>TUSA03</t>
  </si>
  <si>
    <t>Lists the different levels of repair capability and describes the characteristics of each.</t>
  </si>
  <si>
    <t>TUSA04</t>
  </si>
  <si>
    <t>Explains the impact of operations and support on specialty engineering areas.</t>
  </si>
  <si>
    <t>TUSA05</t>
  </si>
  <si>
    <t>Uses a governing process and appropriate tools to plan and control their own operations and support activities.</t>
  </si>
  <si>
    <t>TUSS01</t>
  </si>
  <si>
    <t>Identifies operational data in order to assess system performance.</t>
  </si>
  <si>
    <t>TUSS02</t>
  </si>
  <si>
    <t>Reviews system failures or performance issues, proposing design changes to rectify such failures.</t>
  </si>
  <si>
    <t>TUSS03</t>
  </si>
  <si>
    <t>Performs rectification of system failures or performance issues.</t>
  </si>
  <si>
    <t>TUSS04</t>
  </si>
  <si>
    <t>Reviews the feasibility and impact of evolving user need on operations, maintenance and support.</t>
  </si>
  <si>
    <t>TUSS05</t>
  </si>
  <si>
    <t>Prepares inputs to concept studies to document the impact or feasibility ofnew technologies or possible system updates.</t>
  </si>
  <si>
    <t>TUSS06</t>
  </si>
  <si>
    <t>Prepares inputs to obsolescence studies to identify obsolescent components and suitable replacements.</t>
  </si>
  <si>
    <t>TUSS07</t>
  </si>
  <si>
    <t>Prepares updates to technical data (e.g. procedures, guidelines, checklists, and training materials) to ensure operations and maintenance activities and data are current.</t>
  </si>
  <si>
    <t>TUSS08</t>
  </si>
  <si>
    <t>Identifies potential changes to system operational environment or external interfaces.</t>
  </si>
  <si>
    <t>TUSS09</t>
  </si>
  <si>
    <t>TUSS10</t>
  </si>
  <si>
    <t>Creates a strategy for system utilization and support, which reflects wider project and business strategies.</t>
  </si>
  <si>
    <t>TUSP01</t>
  </si>
  <si>
    <t>Creates a governing process, plan and associated tools for system utilization and support, which reflect wider project and business plans.</t>
  </si>
  <si>
    <t>TUSP02</t>
  </si>
  <si>
    <t>Uses governing plans and processes for System Utilization and support, interpreting, evolving or seeking guidance where appropriate.</t>
  </si>
  <si>
    <t>TUSP03</t>
  </si>
  <si>
    <t>Guides and actively co-ordinates in-service support activities for a system.</t>
  </si>
  <si>
    <t>TUSP04</t>
  </si>
  <si>
    <t>Identifies data to be collected in order to assess system operational performance.</t>
  </si>
  <si>
    <t>TUSP05</t>
  </si>
  <si>
    <t>Reviews system failures or performance issues in order to initiate design change proposals rectifying these failures.</t>
  </si>
  <si>
    <t>TUSP06</t>
  </si>
  <si>
    <t>Identifies system elements approaching obsolescence and conducts studies to identify suitable replacements.</t>
  </si>
  <si>
    <t>TUSP07</t>
  </si>
  <si>
    <t>Maintains system elements and associated documentation following their replacement due to obsolescence.</t>
  </si>
  <si>
    <t>TUSP08</t>
  </si>
  <si>
    <t>Monitors the effectiveness of system support or operations.</t>
  </si>
  <si>
    <t>TUSP09</t>
  </si>
  <si>
    <t>Reviews the timing of technology upgrade implementations in order to improve the cost-benefit ratio of an upgraded design solution.</t>
  </si>
  <si>
    <t>TUSP10</t>
  </si>
  <si>
    <t>Reviews potential changes to the system operational environment or external interfaces.</t>
  </si>
  <si>
    <t>TUSP11</t>
  </si>
  <si>
    <t>Reviews technical support data (e.g. procedures, guidelines, checklists, training and, maintenance materials) to ensure it is current.</t>
  </si>
  <si>
    <t>TUSP12</t>
  </si>
  <si>
    <t>Guides new or supervised practitioners in System operation, support and maintenance, in order to develop their knowledge, abilities, skills, or associated behaviors.</t>
  </si>
  <si>
    <t>TUSP13</t>
  </si>
  <si>
    <t>TUSP14</t>
  </si>
  <si>
    <t>Creates enterprise-level policies, procedures, guidance and best practice for utilization and support, including associated tools.</t>
  </si>
  <si>
    <t>TUSL01</t>
  </si>
  <si>
    <t>Judges the tailoring of enterprise-level utilization and support processes to meet the needs of a project.</t>
  </si>
  <si>
    <t>TUSL02</t>
  </si>
  <si>
    <t>Advises across the enterprise on the application of advanced practices to improve the effectiveness of project-level system support or operations.</t>
  </si>
  <si>
    <t>TUSL03</t>
  </si>
  <si>
    <t>Advises across the enterprise on technology upgrade implementations in order to improve the cost-benefitratio of an upgraded design solution.</t>
  </si>
  <si>
    <t>TUSL04</t>
  </si>
  <si>
    <t>Persuades key stakeholders across the enterprise to address identified operation, maintenance and support issues to reduce project or wider enterprise risk.</t>
  </si>
  <si>
    <t>TUSL05</t>
  </si>
  <si>
    <t>Coaches or mentors practitioners across the enterprise in systems utilization and support in order to develop their knowledge, abilities, skills or associated behaviors.</t>
  </si>
  <si>
    <t>TUSL06</t>
  </si>
  <si>
    <t>Promotes the introduction and use of novel techniques and ideas in systems operations and Support across the enterprise, to improve enterprise competence in this area.</t>
  </si>
  <si>
    <t>TUSL07</t>
  </si>
  <si>
    <t>TUSL08</t>
  </si>
  <si>
    <t>Communicates own knowledge and experience in systems utilization and support in order to improve best practice beyond the enterprise boundary.</t>
  </si>
  <si>
    <t>TUSE01</t>
  </si>
  <si>
    <t>Advises organizations beyond the enterprise boundary on the suitability of their approach to system utilization and support.</t>
  </si>
  <si>
    <t>TUSE02</t>
  </si>
  <si>
    <t>Advises organizations beyond the enterprise boundary on the handling of complex or sensitive operations, maintenance and support-related issues.</t>
  </si>
  <si>
    <t>TUSE03</t>
  </si>
  <si>
    <t>Champions the introduction of novel techniques and ideas in systems utilization and support, beyond the enterprise boundary, in order to develop the wider Systems  engineering community in this competency.</t>
  </si>
  <si>
    <t>TUSE04</t>
  </si>
  <si>
    <t>Coaches individuals beyond the enterprise boundary in System Utilization and support, in order to further develop their knowledge, abilities, skills or associated behaviors.</t>
  </si>
  <si>
    <t>TUSE05</t>
  </si>
  <si>
    <t>TUSE06</t>
  </si>
  <si>
    <t>Retirement</t>
  </si>
  <si>
    <t>Explains why the needs of system retirement need to be considered, even as part of the original system design concept.</t>
  </si>
  <si>
    <t>TREA01</t>
  </si>
  <si>
    <t>Identifies areas requiring special consideration when determining retirement requirements across each of the life cycle stages.</t>
  </si>
  <si>
    <t>TREA02</t>
  </si>
  <si>
    <t>Explains how evolving user requirements could affect retirement.</t>
  </si>
  <si>
    <t>TREA03</t>
  </si>
  <si>
    <t>Uses a governing process and appropriate tools to plan and control their retirement activities.</t>
  </si>
  <si>
    <t>TRES01</t>
  </si>
  <si>
    <t>Identifies required retirement requirements or design changes in order to address system retirement needs.</t>
  </si>
  <si>
    <t>TRES02</t>
  </si>
  <si>
    <t>Reviews the feasibility and impact of evolving user need on system retirement.</t>
  </si>
  <si>
    <t>TRES03</t>
  </si>
  <si>
    <t>Prepares updates to technical data (e.g. procedures, guidelines, checklists, and training) to ensure retirement activities and data are current.</t>
  </si>
  <si>
    <t>TRES04</t>
  </si>
  <si>
    <t>Prepares inputs to obsolescence studies to identify impact on retirement of obsolescent components and their replacements.</t>
  </si>
  <si>
    <t>TRES05</t>
  </si>
  <si>
    <t>Identifies potential changes to system retirement environment or external interfaces as a result of system evolution or other technology change.</t>
  </si>
  <si>
    <t>TRES06</t>
  </si>
  <si>
    <t>Identifies potential changes to system retirement process or interfaces as a result of changes to interfacing systems or usage changes.</t>
  </si>
  <si>
    <t>TRES07</t>
  </si>
  <si>
    <t>TRES08</t>
  </si>
  <si>
    <t>Creates a strategy for system retirement which reflects wider project and business strategies.</t>
  </si>
  <si>
    <t>TREP01</t>
  </si>
  <si>
    <t>Uses governing plans and processes for system retirement, interpreting, evolving or seeking guidance where appropriate.</t>
  </si>
  <si>
    <t>TREP02</t>
  </si>
  <si>
    <t>Complies with governing plans and processes for system retirement, interpreting, evolving or seeking guidance where appropriate.</t>
  </si>
  <si>
    <t>TREP03</t>
  </si>
  <si>
    <t>Guides and actively co-ordinates the retirement of a system at end-of-life.</t>
  </si>
  <si>
    <t>TREP04</t>
  </si>
  <si>
    <t>Determines the data to be collected in order to assess system retirement performance.</t>
  </si>
  <si>
    <t>TREP05</t>
  </si>
  <si>
    <t>Monitors the implementation of changes to system retirement environment or external interfaces.</t>
  </si>
  <si>
    <t>TREP06</t>
  </si>
  <si>
    <t>Reviews retirement technical support data (e.g. procedures, guidelines, checklists, training and materials) to ensure it is current.</t>
  </si>
  <si>
    <t>TREP07</t>
  </si>
  <si>
    <t>Guides new or supervised practitioners in system retirement in order to develop their knowledge, abilities, skills or associated behaviors.</t>
  </si>
  <si>
    <t>TREP08</t>
  </si>
  <si>
    <t>TREP09</t>
  </si>
  <si>
    <t>Creates enterprise-level policies, procedures, guidance and best practice for retirement, including associated tools.</t>
  </si>
  <si>
    <t>TREL01</t>
  </si>
  <si>
    <t>Judges the tailoring of enterprise-level retirement processes to meet the needs of a project.</t>
  </si>
  <si>
    <t>TREL02</t>
  </si>
  <si>
    <t>TREL03</t>
  </si>
  <si>
    <t>Persuades key stakeholders across the enterprise to address identified retirement issues to reduce project and business risk.</t>
  </si>
  <si>
    <t>TREL04</t>
  </si>
  <si>
    <t>Coaches or mentors practitioners across the enterprise in system retirement in order to develop their knowledge, abilities, skills or associated behaviors.</t>
  </si>
  <si>
    <t>TREL05</t>
  </si>
  <si>
    <t>Promotes the introduction and use of novel techniques and ideas in system retirement across the enterprise, to improve enterprise competence in this area.</t>
  </si>
  <si>
    <t>TREL06</t>
  </si>
  <si>
    <t>TREL07</t>
  </si>
  <si>
    <t>Communicates own knowledge and experience in System retirement, in order to improve best practice beyond the enterprise boundary.</t>
  </si>
  <si>
    <t>TREE01</t>
  </si>
  <si>
    <t>Advises organizations beyond the enterprise boundary on the suitability of their approach to system retirement.</t>
  </si>
  <si>
    <t>TREE02</t>
  </si>
  <si>
    <t>Advises organizations beyond the enterprise boundary on their handling of complex or sensitive retirement-related issues.</t>
  </si>
  <si>
    <t>TREE03</t>
  </si>
  <si>
    <t>Champions the introduction of novel techniques and ideas in system retirement, beyond the enterprise boundary, in order to develop the wider Systems Engineering community in this competency.</t>
  </si>
  <si>
    <t>TREE04</t>
  </si>
  <si>
    <t>Coaches individuals beyond the enterprise boundary, in System retirement in order to further develop their knowledge, abilities, skills or associated behaviors.</t>
  </si>
  <si>
    <t>TREE05</t>
  </si>
  <si>
    <t>TREE06</t>
  </si>
  <si>
    <t>Systems Engineering Management</t>
  </si>
  <si>
    <t>Planning</t>
  </si>
  <si>
    <t>Identifies key planning and estimating terms and acronyms and the relationships between them.</t>
  </si>
  <si>
    <t>MPLA01</t>
  </si>
  <si>
    <t>Explains why planning Systems Engineering activities is important and how planning interacts across disciplines and organizations.</t>
  </si>
  <si>
    <t>MPLA02</t>
  </si>
  <si>
    <t>Identifies key areas that need to be addressed in a project Systems Engineering plan.</t>
  </si>
  <si>
    <t>MPLA03</t>
  </si>
  <si>
    <t>Explains the principles of Systems Engineering process tailoring including its benefits and potential issues.</t>
  </si>
  <si>
    <t>MPLA04</t>
  </si>
  <si>
    <t>Identifies key potential sources of change on a project and why the impact of such changes needs to be carefully assessed and planned.</t>
  </si>
  <si>
    <t>MPLA05</t>
  </si>
  <si>
    <t>Explains the relationship between life cycle reviews and planning.</t>
  </si>
  <si>
    <t>MPLA06</t>
  </si>
  <si>
    <t>Follows a defined governing process, using appropriate tools, to guide their Systems Engineering planning activities.</t>
  </si>
  <si>
    <t>MPLS01</t>
  </si>
  <si>
    <t xml:space="preserve">Explains the role of Systems Engineering planning and its relationship to wider project planning and management. </t>
  </si>
  <si>
    <t>MPLS02</t>
  </si>
  <si>
    <t>Prepares information required in order to create an SE plan, in order to control the management of a system development.</t>
  </si>
  <si>
    <t>MPLS03</t>
  </si>
  <si>
    <t>Prepares inputs to SE management plan.</t>
  </si>
  <si>
    <t>MPLS04</t>
  </si>
  <si>
    <t>Explains how Systems Engineering estimates are compiled in order to scope the size of a development.</t>
  </si>
  <si>
    <t>MPLS05</t>
  </si>
  <si>
    <t>Prepares inputs to Systems Engineering work packages to support the scoping of Systems Engineering tasks.</t>
  </si>
  <si>
    <t>MPLS06</t>
  </si>
  <si>
    <t>Prepares inputs to Systems Engineering re-planning activities in order to implement engineering changes.</t>
  </si>
  <si>
    <t>MPLS07</t>
  </si>
  <si>
    <t>Prepares updates to Systems Engineering plans to reflect authorized changes.</t>
  </si>
  <si>
    <t>MPLS08</t>
  </si>
  <si>
    <t>Identifies development lessons learned performing SE planning to inform future projects.</t>
  </si>
  <si>
    <t>MPLS09</t>
  </si>
  <si>
    <t>Creates a strategy for performing Systems Engineering life cycle activities considering the wider project plan to ensure integration and coherence across the development.</t>
  </si>
  <si>
    <t>MPLP01</t>
  </si>
  <si>
    <t>Creates a governing Systems Engineering management plan that reflects project and business strategy and all development constraints.</t>
  </si>
  <si>
    <t>MPLP02</t>
  </si>
  <si>
    <t>Develops effort, resource and schedule estimates to scope Systems Engineering life cycle activities.</t>
  </si>
  <si>
    <t>MPLP03</t>
  </si>
  <si>
    <t>Selects key design parameters required to track critical aspects of the design during development.</t>
  </si>
  <si>
    <t>MPLP04</t>
  </si>
  <si>
    <t>Negotiates successfully with others to secure identified future Systems Engineering needs of a project.</t>
  </si>
  <si>
    <t>MPLP05</t>
  </si>
  <si>
    <t>Negotiates successfully with project management to secure identified future Systems Engineering needs of a project.</t>
  </si>
  <si>
    <t>MPLP06</t>
  </si>
  <si>
    <t>Prepares updates required to Systems Engineering plan to address internal or external changes.</t>
  </si>
  <si>
    <t>MPLP07</t>
  </si>
  <si>
    <t>Coordinates implementation of updates to Systems Engineering plan to address internal or external changes.</t>
  </si>
  <si>
    <t>MPLP08</t>
  </si>
  <si>
    <t>Guides new or supervised practitioners in Systems Engineering planning to develop their knowledge, abilities, skills or associated behaviors.</t>
  </si>
  <si>
    <t>MPLP09</t>
  </si>
  <si>
    <t>Creates enterprise-level policies, procedures, guidance and best practice for Systems Engineering planning, including associated tools, to improve organizational effectiveness.</t>
  </si>
  <si>
    <t>MPLL01</t>
  </si>
  <si>
    <t>Judges tailoring of enterprise-level Systems Engineering planning processes to balance the needs of the project and business.</t>
  </si>
  <si>
    <t>MPLL02</t>
  </si>
  <si>
    <t>Creates Systems Engineering plans integrating multiple diverse projects or a complex system to ensure coherence across the development.</t>
  </si>
  <si>
    <t>MPLL03</t>
  </si>
  <si>
    <t>Judges Systems Engineering plans from across the enterprise for their suitability in meeting both the needs of the project and the wider enterprise.</t>
  </si>
  <si>
    <t>MPLL04</t>
  </si>
  <si>
    <t>Judges Systems Engineering effort, resource and schedule estimates from across the enterprise for their quality.</t>
  </si>
  <si>
    <t>MPLL05</t>
  </si>
  <si>
    <t>Reviews engineering changes from across the enterprise to establish the impact on both the project itself and the wider enterprise.</t>
  </si>
  <si>
    <t>MPLL06</t>
  </si>
  <si>
    <t>Persuades key stakeholders to address identified enterprise-level Systems Engineering project planning issues to reduce project cost, schedule or technical risk.</t>
  </si>
  <si>
    <t>MPLL07</t>
  </si>
  <si>
    <t>Coaches or mentors practitioners across the enterprise in Systems Engineering planning in order to develop their knowledge, abilities, skills or associated behaviors.</t>
  </si>
  <si>
    <t>MPLL08</t>
  </si>
  <si>
    <t>Promotes the introduction and use of novel techniques and ideas in Systems Engineering planning across the enterprise, to improve enterprise competence in this area.</t>
  </si>
  <si>
    <t>MPLL09</t>
  </si>
  <si>
    <t>MPLL10</t>
  </si>
  <si>
    <t>Communicates own knowledge and experience in Systems Engineering planning, in order to promote best practice beyond the enterprise boundary.</t>
  </si>
  <si>
    <t>MPLE01</t>
  </si>
  <si>
    <t>Advises organizations beyond the enterprise boundary on the suitability of their approach to Systems Engineering planning and estimation.</t>
  </si>
  <si>
    <t>MPLE02</t>
  </si>
  <si>
    <t>Advises organizations beyond the enterprise boundary on the handling of complex or sensitive Systems Engineering planning issues.</t>
  </si>
  <si>
    <t>MPLE03</t>
  </si>
  <si>
    <t>Champions the introduction of novel techniques and ideas in Systems Engineering planning, beyond the enterprise boundary, in order to develop the wider Systems Engineering community in this competency.</t>
  </si>
  <si>
    <t>MPLE04</t>
  </si>
  <si>
    <t>Coaches individuals beyond the enterprise boundary in Systems Engineering planning, in order to further develop their knowledge, abilities, skills or associated behaviors.</t>
  </si>
  <si>
    <t>MPLE05</t>
  </si>
  <si>
    <t>Maintains expertise in this competency area through specialist Continual  Professional Development (CPD) activities.</t>
  </si>
  <si>
    <t>MPLE06</t>
  </si>
  <si>
    <t>Monitoring And Control</t>
  </si>
  <si>
    <t>Explains why monitoring and controlling Systems Engineering activities is important.</t>
  </si>
  <si>
    <t>MMCA01</t>
  </si>
  <si>
    <t>Explains how Systems Engineering monitoring and control fits within the wider execution and control of a project.</t>
  </si>
  <si>
    <t>MMCA02</t>
  </si>
  <si>
    <t>Explains the purpose of reviews and decision gates and their relationship to the monitoring and control of Systems Engineering tasks.</t>
  </si>
  <si>
    <t>MMCA03</t>
  </si>
  <si>
    <t>Explains how Systems Engineering metrics and measures contribute to monitoring and controlling Systems Engineering on a project.</t>
  </si>
  <si>
    <t>MMCA04</t>
  </si>
  <si>
    <t>Explains how communications support the successful monitoring and control of a Systems Engineering project.</t>
  </si>
  <si>
    <t>MMCA05</t>
  </si>
  <si>
    <t>Follows a defined governing process, using appropriate tools, to guide their Systems Engineering monitoring and control activities.</t>
  </si>
  <si>
    <t>MMCS01</t>
  </si>
  <si>
    <t>Records technical data identified as requiring monitoring or control in plans to facilitate analysis.</t>
  </si>
  <si>
    <t>MMCS02</t>
  </si>
  <si>
    <t>Monitors key data parameters against expectations to determine deviations.</t>
  </si>
  <si>
    <t>MMCS03</t>
  </si>
  <si>
    <t>Identifies potential corrective actions to control and correct deviations from expectations.</t>
  </si>
  <si>
    <t>MMCS04</t>
  </si>
  <si>
    <t>Monitors technical margins both horizontally and vertically through the project hierarchy and over time, to control and monitor design evolution.</t>
  </si>
  <si>
    <t>MMCS05</t>
  </si>
  <si>
    <t>Identifies development lessons learned performing monitoring and control to inform future projects.</t>
  </si>
  <si>
    <t>MMCS06</t>
  </si>
  <si>
    <t>MMCS07</t>
  </si>
  <si>
    <t>Creates a strategy for Monitoring and Control on a project to support project and wider enterprise needs.</t>
  </si>
  <si>
    <t>MMCP01</t>
  </si>
  <si>
    <t>Creates a governing process, plan and associated tools for systems decision management, which reflect project and business strategy.</t>
  </si>
  <si>
    <t>MMCP02</t>
  </si>
  <si>
    <t>Complies with governing plans and processes for system monitoring and control, interpreting, evolving or seeking guidance where appropriate.</t>
  </si>
  <si>
    <t>MMCP03</t>
  </si>
  <si>
    <t>Monitors Systems Engineering activities in order to determine and report progress against estimates and plans on a project.</t>
  </si>
  <si>
    <t>MMCP04</t>
  </si>
  <si>
    <t>Monitors Systems Engineering activities by processing measurement data in order to determine deviations or trends against plans.</t>
  </si>
  <si>
    <t>MMCP05</t>
  </si>
  <si>
    <t>Analyzes measurement and assessment data to determine and implement necessary remedial corrective actions in order to control SE activities.</t>
  </si>
  <si>
    <t>MMCP06</t>
  </si>
  <si>
    <t>Prepares recommendations for updates to existing monitoring and control plans to address internal or external changes.</t>
  </si>
  <si>
    <t>MMCP07</t>
  </si>
  <si>
    <t>Reviews technical margins both horizontally and vertically through the project hierarchy to maintain overall required margins.</t>
  </si>
  <si>
    <t>MMCP08</t>
  </si>
  <si>
    <t>Guides new or supervised practitioners in Systems Engineering monitoring and control in order to develop their knowledge, abilities, skills or associated behaviors.</t>
  </si>
  <si>
    <t>MMCP09</t>
  </si>
  <si>
    <t>MMCP10</t>
  </si>
  <si>
    <t>Creates enterprise-level policies, procedures, guidance and best practice for Systems Engineering monitoring and control, including associated tools to improve organizational effectiveness.</t>
  </si>
  <si>
    <t>MMCL01</t>
  </si>
  <si>
    <t>Assesses tailoring of enterprise-level Systems Engineering monitoring and control processes to balance the needs of the project and business.</t>
  </si>
  <si>
    <t>MMCL02</t>
  </si>
  <si>
    <t>Assesses ongoing Systems Engineering projects at enterprise-level to ensure they are being monitored and controlled successfully.</t>
  </si>
  <si>
    <t>MMCL03</t>
  </si>
  <si>
    <t>Judges the suitability of management and trading of design technical margins to satisfy the needs of the project, on ongoing projects across the enterprise.</t>
  </si>
  <si>
    <t>MMCL04</t>
  </si>
  <si>
    <t>Assesses proposals for preventative or remedial actions when assessment indicates a trend towards deviation on multiple distinct projects across the enterprise or a complex project.</t>
  </si>
  <si>
    <t>MMCL05</t>
  </si>
  <si>
    <t>Analyzes monitoring and control data from multiple diverse projects or a complex system to provide enterprise level coordination of Systems Engineering.</t>
  </si>
  <si>
    <t>MMCL06</t>
  </si>
  <si>
    <t>Persuades key stakeholders to address identified enterprise-level Systems Engineering monitoring and control issues to reduce project cost, schedule or technical risk.</t>
  </si>
  <si>
    <t>MMCL07</t>
  </si>
  <si>
    <t>Coaches or mentors practitioners across the enterprise in Systems Engineering monitoring and control in order to develop their knowledge, abilities, skills or associated behaviors.</t>
  </si>
  <si>
    <t>MMCL08</t>
  </si>
  <si>
    <t>Promotes the introduction and use of novel techniques and ideas in monitoring and control of Systems Engineering, across the enterprise, to improve enterprise ompetence in this area.</t>
  </si>
  <si>
    <t>MMCL09</t>
  </si>
  <si>
    <t>MMCL10</t>
  </si>
  <si>
    <t>Communicates own knowledge and experience in Systems Engineering monitoring and control in order to improve best practice beyond the enterprise boundary.</t>
  </si>
  <si>
    <t>MMCE01</t>
  </si>
  <si>
    <t>Advises organizations beyond the enterprise boundary on the handling of complex or sensitive Systems Engineering monitoring and control issues.</t>
  </si>
  <si>
    <t>MMCE02</t>
  </si>
  <si>
    <t>Advises organizations beyond the enterprise boundary on the suitability of their approach to Systems Engineering monitoring and control.</t>
  </si>
  <si>
    <t>MMCE03</t>
  </si>
  <si>
    <t>Champions the introduction of novel techniques and ideas in Systems Engineering monitoring and control, beyond the enterprise boundary, in order to develop the wider Systems Engineering community in this competency.</t>
  </si>
  <si>
    <t>MMCE04</t>
  </si>
  <si>
    <t>Coaches individuals beyond the enterprise boundary in Systems Engineering monitoring and control, in order to further develop their knowledge, abilities, skills or associated behaviors.</t>
  </si>
  <si>
    <t>MMCE05</t>
  </si>
  <si>
    <t>MMCE06</t>
  </si>
  <si>
    <t>Risk And Opportunity Management</t>
  </si>
  <si>
    <t>Describes the distinction between risks and opportunities, and can provide examples.</t>
  </si>
  <si>
    <t>MROA01</t>
  </si>
  <si>
    <t>Identifies key factors associated with good risk management and why these factors are important.</t>
  </si>
  <si>
    <t>MROA02</t>
  </si>
  <si>
    <t>Identifies different classes of risk and can provide examples of each.</t>
  </si>
  <si>
    <t>MROA03</t>
  </si>
  <si>
    <t>Identifies different types of risk treatment available and can provide examples of each.</t>
  </si>
  <si>
    <t>MROA04</t>
  </si>
  <si>
    <t>Identifies different types of opportunity and can provide examples of each.</t>
  </si>
  <si>
    <t>MROA05</t>
  </si>
  <si>
    <t>Describes a typical high-level process for risk and opportunity management.</t>
  </si>
  <si>
    <t>MROA06</t>
  </si>
  <si>
    <t>Explains how risk is typically assessed and can provide examples.</t>
  </si>
  <si>
    <t>MROA07</t>
  </si>
  <si>
    <t>Follows a governing process and appropriate tools to plan and control their own risk and opportunity management activities.</t>
  </si>
  <si>
    <t>MROS01</t>
  </si>
  <si>
    <t>Identifies potential risks and opportunities on a project.</t>
  </si>
  <si>
    <t>MROS02</t>
  </si>
  <si>
    <t>Identifies action plans to treat risks and opportunities on a project.</t>
  </si>
  <si>
    <t>MROS03</t>
  </si>
  <si>
    <t>MROS04</t>
  </si>
  <si>
    <t>Creates a strategy for risk and opportunity management on a project to support SE project and wider enterprise needs.</t>
  </si>
  <si>
    <t>MROP01</t>
  </si>
  <si>
    <t>Creates a governing process, plan and associated tools for risk and opportunity management, which reflect project and business strategy.</t>
  </si>
  <si>
    <t>MROP02</t>
  </si>
  <si>
    <t>Develops a project risk and opportunity profile including context, probability, consequences, thresholds, priority and risk action and status.</t>
  </si>
  <si>
    <t>MROP03</t>
  </si>
  <si>
    <t>Analyzes risks and opportunities for likelihood and consequence in order to determine magnitude and priority for treatment.</t>
  </si>
  <si>
    <t>MROP04</t>
  </si>
  <si>
    <t>Monitors Systems Engineering risks and opportunities during project execution.</t>
  </si>
  <si>
    <t>MROP05</t>
  </si>
  <si>
    <t>Analyzes risks and opportunities effectively, considering alternative treatments and generating a plan of action when thresholds exceed certain levels.</t>
  </si>
  <si>
    <t>MROP06</t>
  </si>
  <si>
    <t>Communicates risk and opportunity status to affected stakeholders.</t>
  </si>
  <si>
    <t>MROP07</t>
  </si>
  <si>
    <t>Guides new or supervised practitioners in risk and opportunity Management techniques in order to develop their knowledge, abilities, skills or associated behaviors.</t>
  </si>
  <si>
    <t>MROP08</t>
  </si>
  <si>
    <t>MROP09</t>
  </si>
  <si>
    <t>Creates enterprise-level policies, procedures, guidance and best practice for Systems Engineering risk and opportunity management, including associated tools.</t>
  </si>
  <si>
    <t>MROL01</t>
  </si>
  <si>
    <t>Judges the tailoring of enterprise-level risk and opportunity management processes and associated work products to meet the needs of a project.</t>
  </si>
  <si>
    <t>MROL02</t>
  </si>
  <si>
    <t>Guides and actively co-ordinates Systems Engineering risk and opportunity management across multiple diverse projects or across a complex system, with proven success.</t>
  </si>
  <si>
    <t>MROL03</t>
  </si>
  <si>
    <t>Produces an enterprise-level risk profile including context, probability, consequences, thresholds, priority and risk action and status.</t>
  </si>
  <si>
    <t>MROL04</t>
  </si>
  <si>
    <t>Judges on the treatment of risks and opportunities across multiple diverse projects or a complex project, with proven success.</t>
  </si>
  <si>
    <t>MROL05</t>
  </si>
  <si>
    <t>Persuades key enterprise stakeholders to address identified enterprise-level project risks and opportunities.to reduce enterprise-level risks.</t>
  </si>
  <si>
    <t>MROL06</t>
  </si>
  <si>
    <t>Coaches or mentors practitioners across the enterprise in Systems Engineering risk and opportunity management in order to develop their knowledge, abilities, skills or associated behaviors.</t>
  </si>
  <si>
    <t>MROL07</t>
  </si>
  <si>
    <t>Promotes the introduction and use of novel techniques and ideas in Systems Engineering risk and opportunity management across the enterprise, to improve enterprise competence in this area.</t>
  </si>
  <si>
    <t>MROL08</t>
  </si>
  <si>
    <t>MROL09</t>
  </si>
  <si>
    <t>Communicates own knowledge and experience in Systems Engineering risk and opportunity management, in order to best practice beyond the enterprise boundary.</t>
  </si>
  <si>
    <t>MROE01</t>
  </si>
  <si>
    <t>Influences key stakeholders beyond the enterprise boundary in support of risk and opportunity management.</t>
  </si>
  <si>
    <t>MROE02</t>
  </si>
  <si>
    <t>Advises organizations beyond the enterprise boundary on the handling of complex or sensitive risk and opportunity issues.</t>
  </si>
  <si>
    <t>MROE03</t>
  </si>
  <si>
    <t>Advises organizations beyond the enterprise boundary on the suitability of their approach to risk and opportunity management</t>
  </si>
  <si>
    <t>MROE04</t>
  </si>
  <si>
    <t>Champions the introduction of novel techniques and ideas in Systems Engineering risk and opportunity management, beyond the enterprise boundary, in order to develop the wider Systems Engineering community in this competency.</t>
  </si>
  <si>
    <t>MROE05</t>
  </si>
  <si>
    <t>Coaches individuals beyond the enterprise boundary in Systems Engineering risk and opportunity management, in order to further develop their knowledge, abilities, skills or associated behaviors.</t>
  </si>
  <si>
    <t>MROE06</t>
  </si>
  <si>
    <t>MROE07</t>
  </si>
  <si>
    <t>Decision Management</t>
  </si>
  <si>
    <t>Identifies the Systems Engineering situations where a structured decision is, and is not, appropriate.</t>
  </si>
  <si>
    <t>MDMA01</t>
  </si>
  <si>
    <t>Explains why there is a need to select a preferred solution.</t>
  </si>
  <si>
    <t>MDMA02</t>
  </si>
  <si>
    <t>Describes the relevance of comparative techniques (e.g. trade studies, and make/ buy) to assist decision processes.</t>
  </si>
  <si>
    <t>MDMA03</t>
  </si>
  <si>
    <t>Explains how to frame, tailor and structure a decision including its objectives and measures and outlines the key characteristics of a structured decision-making approach.</t>
  </si>
  <si>
    <t>MDMA04</t>
  </si>
  <si>
    <t>Explains how uncertainty impacts on decision-making.</t>
  </si>
  <si>
    <t>MDMA05</t>
  </si>
  <si>
    <t>Explains why there is a need for communication and accurate recording in all aspects of the decision-making process.</t>
  </si>
  <si>
    <t>MDMA06</t>
  </si>
  <si>
    <t>Follows a governing process and appropriate tools to plan and control their own decision management activities.</t>
  </si>
  <si>
    <t>MDMS01</t>
  </si>
  <si>
    <t>Identifies potential decision criteria and performance parameters for consideration.</t>
  </si>
  <si>
    <t>MDMS02</t>
  </si>
  <si>
    <t>Identifies tools and techniques for the decision process.</t>
  </si>
  <si>
    <t>MDMS03</t>
  </si>
  <si>
    <t>Prepares information in support of decision trade studies.</t>
  </si>
  <si>
    <t>MDMS04</t>
  </si>
  <si>
    <t>Monitors the decision process to catalog actions taken and their supporting rationale.</t>
  </si>
  <si>
    <t>MDMS05</t>
  </si>
  <si>
    <t>MDMS06</t>
  </si>
  <si>
    <t>Creates a strategy for decision management on a project to support SE project and wider enterprise needs.</t>
  </si>
  <si>
    <t>MDMP01</t>
  </si>
  <si>
    <t>MDMP02</t>
  </si>
  <si>
    <t>Complies with governing plans and processes for system decision management, interpreting, evolving or seeking guidance where appropriate.</t>
  </si>
  <si>
    <t>MDMP03</t>
  </si>
  <si>
    <t>Develops governing decision management plans, processes and appropriate tools and uses these to control and monitor decision management activities.</t>
  </si>
  <si>
    <t>MDMP04</t>
  </si>
  <si>
    <t>Guides and actively co-ordinates ongoing decision management activities to ensure successful outcomes with decision management stakeholders.</t>
  </si>
  <si>
    <t>MDMP05</t>
  </si>
  <si>
    <t>Determines decision selection criteria, weightings of the criteria and assess alternatives against selection criteria.</t>
  </si>
  <si>
    <t>MDMP06</t>
  </si>
  <si>
    <t>Selects appropriate tools and techniques for making different types of decision.</t>
  </si>
  <si>
    <t>MDMP07</t>
  </si>
  <si>
    <t>Prepares trade-off analyses and justifies the selection in terms that can be quantified and qualified.</t>
  </si>
  <si>
    <t>MDMP08</t>
  </si>
  <si>
    <t>Assesses sensitivity of selection criteria through a sensitivity analysis, reporting as required.</t>
  </si>
  <si>
    <t>MDMP09</t>
  </si>
  <si>
    <t>Guides new or supervised practitioners in Decision management techniques in order to develop their knowledge, abilities, skills or associated behaviors.</t>
  </si>
  <si>
    <t>MDMP10</t>
  </si>
  <si>
    <t>MDMP11</t>
  </si>
  <si>
    <t>Creates enterprise-level policies, procedures, guidance and best practice for decision management and communication, including associated tools.</t>
  </si>
  <si>
    <t>MDML01</t>
  </si>
  <si>
    <t>Judges the tailoring of enterprise-level decision management processes and associated work products to meet the needs of a project.</t>
  </si>
  <si>
    <t>MDML02</t>
  </si>
  <si>
    <t>Coordinates decision management and trade analysis using different techniques, across multiple diverse projects or across a complex system, with proven success.</t>
  </si>
  <si>
    <t>MDML03</t>
  </si>
  <si>
    <t>Persuades key stakeholders across the enterprise to address identified enterprise-level decision management issues.</t>
  </si>
  <si>
    <t>MDML04</t>
  </si>
  <si>
    <t>Negotiates complex trades on behalf of the enterprise.</t>
  </si>
  <si>
    <t>MDML05</t>
  </si>
  <si>
    <t>Judges decisions affecting solutions and the criteria for making the solution across the enterprise.</t>
  </si>
  <si>
    <t>MDML06</t>
  </si>
  <si>
    <t>Coaches or mentors practitioners across the enterprise in Systems Engineering decision management in order to develop their knowledge, abilities, skills or associated ehaviors.</t>
  </si>
  <si>
    <t>MDML07</t>
  </si>
  <si>
    <t>Promotes the introduction and use of novel techniques and ideas in decision resolution and management across the enterprise, to improve enterprise competence in this area.</t>
  </si>
  <si>
    <t>MDML08</t>
  </si>
  <si>
    <t>MDML09</t>
  </si>
  <si>
    <t>Communicates own knowledge and experience in Systems Engineering decision management, in order to improve best practice beyond the enterprise boundary.</t>
  </si>
  <si>
    <t>MDME01</t>
  </si>
  <si>
    <t>Influences key decision stakeholders beyond the enterprise boundary.</t>
  </si>
  <si>
    <t>MDME02</t>
  </si>
  <si>
    <t>Advises organizations beyond the enterprise boundary on complex or sensitive decision management or trade-off issues.</t>
  </si>
  <si>
    <t>MDME03</t>
  </si>
  <si>
    <t>Advises organizations beyond the enterprise boundary on the suitability of their approach to decision management.</t>
  </si>
  <si>
    <t>MDME04</t>
  </si>
  <si>
    <t>Identifies strategies for organizations beyond the enterprise boundary, in order to resolve their issues with complex system trade-offs.</t>
  </si>
  <si>
    <t>MDME05</t>
  </si>
  <si>
    <t>Champions the introduction of novel techniques and ideas in Systems Engineering decision management, beyond the enterprise boundary, in order to develop the wider Systems Engineering community in this competency.</t>
  </si>
  <si>
    <t>MDME06</t>
  </si>
  <si>
    <t>Coaches individuals beyond the enterprise boundary in Systems Engineering decision management, in order to further develop their knowledge, abilities, skills or associated behaviors.</t>
  </si>
  <si>
    <t>MDME07</t>
  </si>
  <si>
    <t>MDME08</t>
  </si>
  <si>
    <t>Concurrent Engineering</t>
  </si>
  <si>
    <t>Explains how Systems Engineering life cycle processes and activities and the development of systems elements can be concurrent and provides examples.</t>
  </si>
  <si>
    <t>MCEA01</t>
  </si>
  <si>
    <t>Describes the advantages and disadvantages of concurrent engineering.</t>
  </si>
  <si>
    <t>MCEA02</t>
  </si>
  <si>
    <t>Describes Systems Engineering life cycle processes in place on their project and how concurrency issues may impact its successful execution.</t>
  </si>
  <si>
    <t>MCES01</t>
  </si>
  <si>
    <t>Coordinates concurrent engineering activities on a Systems Engineering project.</t>
  </si>
  <si>
    <t>MCES02</t>
  </si>
  <si>
    <t>Prepares inputs to concurrency- related inputs to management plans for a Systems Engineering project.</t>
  </si>
  <si>
    <t>MCES03</t>
  </si>
  <si>
    <t>MCES04</t>
  </si>
  <si>
    <t>Creates governing concurrency management strategies and uses these to perform concurrent engineering on a project.</t>
  </si>
  <si>
    <t>MCEP01</t>
  </si>
  <si>
    <t>Identifies elements which can be developed concurrently on a Systems Engineering project.</t>
  </si>
  <si>
    <t>MCEP02</t>
  </si>
  <si>
    <t>Identifies concurrent interactions within a Systems Engineering life cycle on a project.</t>
  </si>
  <si>
    <t>MCEP03</t>
  </si>
  <si>
    <t>Coordinates concurrent activities and deals with emerging issues on a Systems Engineering project.</t>
  </si>
  <si>
    <t>MCEP04</t>
  </si>
  <si>
    <t>Identifies concurrency-related aspects of appropriate management plans for a Systems Engineering project.</t>
  </si>
  <si>
    <t>MCEP05</t>
  </si>
  <si>
    <t>Analyzes concurrency issues and risks on a Systems Engineering project.</t>
  </si>
  <si>
    <t>MCEP06</t>
  </si>
  <si>
    <t>Guides new or supervised practitioners in concurrent engineering principles in order to develop their knowledge, abilities, skills or associated behaviors.</t>
  </si>
  <si>
    <t>MCEP07</t>
  </si>
  <si>
    <t>MCEP08</t>
  </si>
  <si>
    <t>Creates enterprise-level policies, procedures, guidance and best practice for concurrent engineering, including associated tools.</t>
  </si>
  <si>
    <t>MCEL01</t>
  </si>
  <si>
    <t>Judges the tailoring of enterprise-level concurrency processes and associated work products to meet the needs of a project.</t>
  </si>
  <si>
    <t>MCEL02</t>
  </si>
  <si>
    <t>Coordinates concurrent activities and deals with emerging issues across multiple diverse projects, or across a complex system, with proven results.</t>
  </si>
  <si>
    <t>MCEL03</t>
  </si>
  <si>
    <t>Guides and actively co-ordinates interactions within Systems Engineering concurrency issues across multiple diverse projects, or across a complex system.</t>
  </si>
  <si>
    <t>MCEL04</t>
  </si>
  <si>
    <t>Judges on concurrency issues and risks across multiple diverse projects, or on a complex system.</t>
  </si>
  <si>
    <t>MCEL05</t>
  </si>
  <si>
    <t>Judges the suitability of plans for concurrent system developments from across the enterprise.</t>
  </si>
  <si>
    <t>MCEL06</t>
  </si>
  <si>
    <t>Persuades key stakeholders to address identified enterprise-level concurrent engineering issues.</t>
  </si>
  <si>
    <t>MCEL07</t>
  </si>
  <si>
    <t>Coaches or mentors practitioners across the enterprise in Systems Engineering concurrent engineering in order to develop their knowledge, abilities, skills or associated behaviors.</t>
  </si>
  <si>
    <t>MCEL08</t>
  </si>
  <si>
    <t>Promotes the introduction and use of novel techniques and ideas in concurrent engineering management across the enterprise, to improve enterprise competence in this area.</t>
  </si>
  <si>
    <t>MCEL09</t>
  </si>
  <si>
    <t>MCEL10</t>
  </si>
  <si>
    <t>Communicates own knowledge and experience in Systems Engineering concurrent engineering in order to improve best practice beyond the enterprise boundary.</t>
  </si>
  <si>
    <t>MCEE01</t>
  </si>
  <si>
    <t>Influences key stakeholders beyond the enterprise boundary in order to resolve concurrent engineering issues.</t>
  </si>
  <si>
    <t>MCEE02</t>
  </si>
  <si>
    <t>Advises organizations beyond the enterprise boundary on the suitability of their approach to concurrent engineering developments.</t>
  </si>
  <si>
    <t>MCEE03</t>
  </si>
  <si>
    <t>Advises organizations beyond the enterprise boundary on complex or sensitive concurrency issues.</t>
  </si>
  <si>
    <t>MCEE04</t>
  </si>
  <si>
    <t>Develops new strategies for concurrent engineering for use beyond the enterprise boundary.</t>
  </si>
  <si>
    <t>MCEE05</t>
  </si>
  <si>
    <t>Advises organizations beyond the enterprise boundary on concurrency issues and risks.</t>
  </si>
  <si>
    <t>MCEE06</t>
  </si>
  <si>
    <t>Champions the introduction of novel techniques and ideas in concurrency management, beyond the enterprise boundary, in order to develop the wider Systems Engineering community in this competency.</t>
  </si>
  <si>
    <t>MCEE07</t>
  </si>
  <si>
    <t>Coaches individuals beyond the enterprise boundary, in the concurrent engineering of Systems Engineering projects in order to further develop their knowledge, abilities, skills or associated behaviors.</t>
  </si>
  <si>
    <t>MCEE08</t>
  </si>
  <si>
    <t>MCEE09</t>
  </si>
  <si>
    <t>Business &amp; Enterprise Integration</t>
  </si>
  <si>
    <t>Explains why a business or enterprise is a system in its own right and describes the business or enterprise “system” using Systems Engineering ideas and terminology.</t>
  </si>
  <si>
    <t>MBEA01</t>
  </si>
  <si>
    <t>Lists other business or enterprise functions and provides examples.</t>
  </si>
  <si>
    <t>MBEA02</t>
  </si>
  <si>
    <t>Lists work products from business and enterprise functions to the Systems Engineering process and vice versa and can provide examples.</t>
  </si>
  <si>
    <t>MBEA03</t>
  </si>
  <si>
    <t>Follows a governing process and appropriate tools to plan and control their own business and enterprise integration activities.</t>
  </si>
  <si>
    <t>MBES01</t>
  </si>
  <si>
    <t>Describes Systems Engineering work products that support business and enterprise infrastructure and provides examples of why this is the case.</t>
  </si>
  <si>
    <t>MBES02</t>
  </si>
  <si>
    <t>Describes work products produced elsewhere in the enterprise, which impact Systems Engineering activities and provides examples of why this is the case.</t>
  </si>
  <si>
    <t>MBES03</t>
  </si>
  <si>
    <t>Prepares inputs to Systems Engineering work products required by other business and enterprise functions.</t>
  </si>
  <si>
    <t>MBES04</t>
  </si>
  <si>
    <t>Analyzes the impact of work products produced by other business and enterprise functions for their impact on Systems Engineering activities, in order to improve integration across the project or enterprise.</t>
  </si>
  <si>
    <t>MBES05</t>
  </si>
  <si>
    <t>MBES06</t>
  </si>
  <si>
    <t>Creates a strategy for Business and Enterprise integration on a project to support SE project and wider enterprise needs.</t>
  </si>
  <si>
    <t>MBEP01</t>
  </si>
  <si>
    <t>Identifies the needs of the wider business and enterprise in order to ensure integration of ongoing activities (e.g. portfolio sustainment, infrastructure, HR, and knowledge management).</t>
  </si>
  <si>
    <t>MBEP02</t>
  </si>
  <si>
    <t>Creates Systems Engineering work products needed by to manage infrastructure across business or enterprise objectives.</t>
  </si>
  <si>
    <t>MBEP03</t>
  </si>
  <si>
    <t>Creates Systems Engineering work products needed to initiate or sustain the needs of the wider business or enterprise project portfolio.</t>
  </si>
  <si>
    <t>MBEP04</t>
  </si>
  <si>
    <t>Creates Systems Engineering work products needed by Human Resources in order to meet business or enterprise objectives.</t>
  </si>
  <si>
    <t>MBEP05</t>
  </si>
  <si>
    <t>Creates Systems Engineering work products needed by to manage knowledge across business or enterprise objectives in order to support enterprise knowledge management, re-use or exploitation.</t>
  </si>
  <si>
    <t>MBEP06</t>
  </si>
  <si>
    <t>Complies with governing plans and processes for business and enterprise integration, interpreting, evolving or seeking guidance where appropriate.</t>
  </si>
  <si>
    <t>MBEP07</t>
  </si>
  <si>
    <t>Uses Systems Engineering techniques to contribute to the definition of the business or enterprise.</t>
  </si>
  <si>
    <t>MBEP08</t>
  </si>
  <si>
    <t>Reviews work products produced by other enterprise functions for their impact on Systems Engineering activities.</t>
  </si>
  <si>
    <t>MBEP09</t>
  </si>
  <si>
    <t>Identifies constraints placed on the Systems Engineering process by the business or enterprise.</t>
  </si>
  <si>
    <t>MBEP10</t>
  </si>
  <si>
    <t>Guides new or supervised practitioners in Business and Enterprise integration in order to develop their knowledge, abilities, skills or associated behaviors.</t>
  </si>
  <si>
    <t>MBEP11</t>
  </si>
  <si>
    <t>MBEP12</t>
  </si>
  <si>
    <t>Creates enterprise-level policies, procedures, guidance and best practice for business and enterprise integration, including associated tools.</t>
  </si>
  <si>
    <t>MBEL01</t>
  </si>
  <si>
    <t>Judges the tailoring of enterprise-level business and enterprise processes and associated work products to meet the needs of a project.</t>
  </si>
  <si>
    <t>MBEL02</t>
  </si>
  <si>
    <t>Coordinates business and enterprise integration across multiple diverse projects or across a complex system, with proven success.</t>
  </si>
  <si>
    <t>MBEL03</t>
  </si>
  <si>
    <t>Judges Systems Engineering work products created for use by other parts of the business and enterprise.</t>
  </si>
  <si>
    <t>MBEL04</t>
  </si>
  <si>
    <t>Advises stakeholders across the enterprise regarding activities and work products affecting Systems Engineering.</t>
  </si>
  <si>
    <t>MBEL05</t>
  </si>
  <si>
    <t>Advises stakeholders across the enterprise regarding the use of Systems Engineering techniques to contribute to the definition of the business/enterprise.</t>
  </si>
  <si>
    <t>MBEL06</t>
  </si>
  <si>
    <t>Persuades key stakeholders to address identified enterprise-level business and enterprise integration issues and constraints to reduce project cost, schedule or technical risk.</t>
  </si>
  <si>
    <t>MBEL07</t>
  </si>
  <si>
    <t>Coaches or mentors practitioners across the enterprise in business and enterprise integration in order to develop their knowledge, abilities, skills or associated behaviors.</t>
  </si>
  <si>
    <t>MBEL08</t>
  </si>
  <si>
    <t>Promotes the introduction and use of novel techniques and ideas in business and enterprise integration across the enterprise, to improve the enterprise competence in this area.</t>
  </si>
  <si>
    <t>MBEL09</t>
  </si>
  <si>
    <t>MBEL10</t>
  </si>
  <si>
    <t>Communicates own knowledge and experience in business and enterprise integration, in order to best practice beyond the enterprise boundary.</t>
  </si>
  <si>
    <t>MBEE01</t>
  </si>
  <si>
    <t>Influences stakeholders beyond the enterprise boundary on business or enterprise issues.</t>
  </si>
  <si>
    <t>MBEE02</t>
  </si>
  <si>
    <t>Advises organizations beyond the enterprise boundary on the suitability of their approach to business or enterprise integration.</t>
  </si>
  <si>
    <t>MBEE03</t>
  </si>
  <si>
    <t>Advises organizations beyond the enterprise boundary on the effectiveness of the business or enterprise as a system.</t>
  </si>
  <si>
    <t>MBEE04</t>
  </si>
  <si>
    <t>Advises organizations beyond the enterprise boundary on developing a Systems Engineering capability within a business or enterprise context.</t>
  </si>
  <si>
    <t>MBEE05</t>
  </si>
  <si>
    <t>Advises organizations beyond the enterprise boundary on the impact of inputs from other business/enterprise functions on the Systems Engineering process.  [MBEE06]</t>
  </si>
  <si>
    <t>MBEE06</t>
  </si>
  <si>
    <t>Advises organizations beyond the enterprise boundary on the impact of inputs from other business/enterprise functions on the Systems Engineering process.</t>
  </si>
  <si>
    <t>MBEE07</t>
  </si>
  <si>
    <t>Champions the introduction of novel techniques and ideas in business and enterprise integration, beyond the enterprise boundary, in order to develop the wider Systems Engineering community in this competency.</t>
  </si>
  <si>
    <t>MBEE08</t>
  </si>
  <si>
    <t>Coaches individuals beyond the enterprise boundary in business and enterprise integration techniques, in order to further develop their knowledge, abilities, skills or associated behaviors.</t>
  </si>
  <si>
    <t>MBEE09</t>
  </si>
  <si>
    <t>MBEE10</t>
  </si>
  <si>
    <t>Acquisition And Supply</t>
  </si>
  <si>
    <t>Describes the key stages in the acquisition of a system.</t>
  </si>
  <si>
    <t>MASA01</t>
  </si>
  <si>
    <t>Describes the key stages in the supply of a system.</t>
  </si>
  <si>
    <t>MASA02</t>
  </si>
  <si>
    <t>Describes legal and ethical obligations associated with acquisition and supply and provides examples.</t>
  </si>
  <si>
    <t>MASA03</t>
  </si>
  <si>
    <t>Follows a governing process and appropriate tools to plan and control their own acquisition and supply activities.</t>
  </si>
  <si>
    <t>MASS01</t>
  </si>
  <si>
    <t>Prepares inputs to work products associated with acquisition of a system.</t>
  </si>
  <si>
    <t>MASS02</t>
  </si>
  <si>
    <t>Identifies potential acquirers of organization systems, products and services on their program.</t>
  </si>
  <si>
    <t>MASS03</t>
  </si>
  <si>
    <t>Prepares inputs to work products associated with supply of a system.</t>
  </si>
  <si>
    <t>MASS04</t>
  </si>
  <si>
    <t>MASS05</t>
  </si>
  <si>
    <t>Creates a strategy for Acquisition or Supply on a project to support SE project and wider enterprise needs.</t>
  </si>
  <si>
    <t>MASP01</t>
  </si>
  <si>
    <t>Creates governing plans, processes and appropriate tools and uses these to control and monitor Acquisition or Supply on a project.</t>
  </si>
  <si>
    <t>MASP02</t>
  </si>
  <si>
    <t>Develops a tender document requesting the supply of a system.</t>
  </si>
  <si>
    <t>MASP03</t>
  </si>
  <si>
    <t>Identifies potential suppliers using criteria to judge their suitability.</t>
  </si>
  <si>
    <t>MASP04</t>
  </si>
  <si>
    <t>Reviews supplier responses to a tender document and makes formal recommendations.</t>
  </si>
  <si>
    <t>MASP05</t>
  </si>
  <si>
    <t>Reviews acquirer requests and works with key internal stakeholders to propose a solution that meets acquirer needs.</t>
  </si>
  <si>
    <t>MASP06</t>
  </si>
  <si>
    <t>Negotiates an agreement with a supplier for a system including acceptance criteria.</t>
  </si>
  <si>
    <t>MASP07</t>
  </si>
  <si>
    <t>Negotiates an agreement with an acquirer for a system, including acceptance criteria.</t>
  </si>
  <si>
    <t>MASP08</t>
  </si>
  <si>
    <t>Monitors supplier adherence to terms of agreement to ensure compliance.</t>
  </si>
  <si>
    <t>MASP09</t>
  </si>
  <si>
    <t>Maintains an agreement with a supplier to reflect changes on a project.</t>
  </si>
  <si>
    <t>MASP10</t>
  </si>
  <si>
    <t>Maintains an agreement with an acquirer maintaining in accordance with agreement terms and conditions.</t>
  </si>
  <si>
    <t>MASP11</t>
  </si>
  <si>
    <t>Guides new or supervised practitioners in Acquisition and Supply in order to develop their knowledge, abilities, skills or associated behaviors.</t>
  </si>
  <si>
    <t>MASP12</t>
  </si>
  <si>
    <t>MASP13</t>
  </si>
  <si>
    <t>Creates enterprise-level policies, procedures, guidance and for acquisition and supply, including associated tools.</t>
  </si>
  <si>
    <t>MASL01</t>
  </si>
  <si>
    <t>Judges the tailoring of enterprise-level acquisition and supply processes and associated work products to meet the needs of a project.</t>
  </si>
  <si>
    <t>MASL02</t>
  </si>
  <si>
    <t>Coordinates acquisition and supply across multiple diverse projects or across a complex system, with proven success.</t>
  </si>
  <si>
    <t>MASL03</t>
  </si>
  <si>
    <t>Identifies opportunities, arising from projects across the enterprise, to supply systems, products or services in accordance with wider enterprise goals.</t>
  </si>
  <si>
    <t>MASL04</t>
  </si>
  <si>
    <t>Persuades key stakeholders to address identified enterprise-level acquisition and supply issues in order to reduce risk or eliminate issues.</t>
  </si>
  <si>
    <t>MASL05</t>
  </si>
  <si>
    <t>Coaches or mentors practitioners across the enterprise in acquisition and supply in order to develop their knowledge, abilities, skills or associated behaviors.</t>
  </si>
  <si>
    <t>MASL06</t>
  </si>
  <si>
    <t>Promotes the introduction and use of novel techniques and ideas in Acquisition and Supply, across the enterprise, to improve enterprise competence in this area.</t>
  </si>
  <si>
    <t>MASL07</t>
  </si>
  <si>
    <t>MASL08</t>
  </si>
  <si>
    <t>Communicates own knowledge and experience in acquisition and supply in order to best practice beyond the enterprise boundary.</t>
  </si>
  <si>
    <t>MASE01</t>
  </si>
  <si>
    <t>Influences key acquisition and supply stakeholders beyond the enterprise boundary.</t>
  </si>
  <si>
    <t>MASE02</t>
  </si>
  <si>
    <t>Advises organizations beyond the enterprise boundary on complex or sensitive acquisition and supply issues.</t>
  </si>
  <si>
    <t>MASE03</t>
  </si>
  <si>
    <t>Advises organizations beyond the enterprise boundary on the suitability of their approach to acquisition and supply.</t>
  </si>
  <si>
    <t>MASE04</t>
  </si>
  <si>
    <t>Champions the introduction of novel techniques and ideas in acquisition and supply, beyond the enterprise boundary, in order to develop the wider Systems Engineering community in this competency.</t>
  </si>
  <si>
    <t>MASE05</t>
  </si>
  <si>
    <t>Coaches individuals beyond the enterprise boundary in system or element acquisition and supply, in order to further develop their knowledge, abilities, skills or associated behaviors.</t>
  </si>
  <si>
    <t>MASE06</t>
  </si>
  <si>
    <t>MASE07</t>
  </si>
  <si>
    <t>Information Management</t>
  </si>
  <si>
    <t>Describes various types of information required to be managed in support of Systems Engineering activities and provides examples.</t>
  </si>
  <si>
    <t>MIMA01</t>
  </si>
  <si>
    <t>Describes various types of information assets that may need to be managed within a project or system.</t>
  </si>
  <si>
    <t>MIMA02</t>
  </si>
  <si>
    <t>Identifies different classes of risk to information integrity and can provide examples of each.</t>
  </si>
  <si>
    <t>MIMA03</t>
  </si>
  <si>
    <t>Describes the relationship between information management and configuration change management.</t>
  </si>
  <si>
    <t>MIMA04</t>
  </si>
  <si>
    <t>Describes potential scenarios where information may require modification.</t>
  </si>
  <si>
    <t>MIMA05</t>
  </si>
  <si>
    <t>Explains how data rights may affect information management on a project.</t>
  </si>
  <si>
    <t>MIMA06</t>
  </si>
  <si>
    <t>Describes the legal and ethical responsibilities associated with access to and sharing of enterprise and customer information and summarizes regulations regarding information sharing.</t>
  </si>
  <si>
    <t>MIMA07</t>
  </si>
  <si>
    <t>Describes what constitutes personal data and why its protection and management is important.</t>
  </si>
  <si>
    <t>MIMA08</t>
  </si>
  <si>
    <t>Follows a governing process and appropriate tools to plan and control information management activities.</t>
  </si>
  <si>
    <t>MIMS01</t>
  </si>
  <si>
    <t>Prepares inputs to a data dictionary and technical data library.</t>
  </si>
  <si>
    <t>MIMS02</t>
  </si>
  <si>
    <t>Identifies valid sources of information and associated authorities on a project.</t>
  </si>
  <si>
    <t>MIMS03</t>
  </si>
  <si>
    <t>Maintains information in accordance with integrity, security, privacy requirements and data rights.</t>
  </si>
  <si>
    <t>MIMS04</t>
  </si>
  <si>
    <t>Identifies information or approaches which requires re-planning in order to implement engineering changes on a project.</t>
  </si>
  <si>
    <t>MIMS05</t>
  </si>
  <si>
    <t>Identifies designated information requiring archiving in compliance with the project requirements on a project.</t>
  </si>
  <si>
    <t>MIMS06</t>
  </si>
  <si>
    <t>Identifies information requiring disposal of unwanted, invalid or unverifiable information in accordance with requirements on a project.</t>
  </si>
  <si>
    <t>MIMS07</t>
  </si>
  <si>
    <t>Prepares information management data products to support management reporting at the organizational level.</t>
  </si>
  <si>
    <t>MIMS08</t>
  </si>
  <si>
    <t>Prepares inputs to plans and work products addressing information management and its communication.</t>
  </si>
  <si>
    <t>MIMS09</t>
  </si>
  <si>
    <t>Records lessons learned and shares beyond the project boundary.</t>
  </si>
  <si>
    <t>MIMS10</t>
  </si>
  <si>
    <t>MIMS11</t>
  </si>
  <si>
    <t>Creates a strategy for Information Management on a project to support Systems Engineering project and wider enterprise needs.</t>
  </si>
  <si>
    <t>MIMP01</t>
  </si>
  <si>
    <t>Creates governing plans, processes and appropriate tools and uses these to control and monitor information management and associated communications activities.</t>
  </si>
  <si>
    <t>MIMP02</t>
  </si>
  <si>
    <t>Maintains a data dictionary, technical data library appropriate to the project.</t>
  </si>
  <si>
    <t>MIMP03</t>
  </si>
  <si>
    <t>Identifies valid sources of information and designated authorities and responsibilities for the information.</t>
  </si>
  <si>
    <t>MIMP04</t>
  </si>
  <si>
    <t>Maintains information artifacts in accordance with integrity, security, privacy requirements and data rights.</t>
  </si>
  <si>
    <t>MIMP05</t>
  </si>
  <si>
    <t>Determines formats and media for capture, retention, transmission and retrieval of information, and data requirements for the sharing of information.</t>
  </si>
  <si>
    <t>MIMP06</t>
  </si>
  <si>
    <t>Selects information archival requirements reflecting legal, audit, knowledge retention and project closure obligations.</t>
  </si>
  <si>
    <t>MIMP07</t>
  </si>
  <si>
    <t>Prepares managed information in support of organizational configuration management and knowledge management requirements (e.g. sharing lessons learned).</t>
  </si>
  <si>
    <t>MIMP08</t>
  </si>
  <si>
    <t>Follows security, data management, privacy standards, and regulations applicable to the project.</t>
  </si>
  <si>
    <t>MIMP09</t>
  </si>
  <si>
    <t>Selects and implements information management solutions consistent with project security and privacy requirements, data rights, and information management standards.</t>
  </si>
  <si>
    <t>MIMP10</t>
  </si>
  <si>
    <t>Guides new or supervised practitioners in Information Management to develop their knowledge, abilities, skills or associated behaviors.</t>
  </si>
  <si>
    <t>MIMP11</t>
  </si>
  <si>
    <t>MIMP12</t>
  </si>
  <si>
    <t>Creates enterprise-level policies, procedures, guidance and best practice for information management, including associated tools.</t>
  </si>
  <si>
    <t>MIML01</t>
  </si>
  <si>
    <t>Judges the tailoring of enterprise-level information management processes and associated work products to meet the needs of a project.</t>
  </si>
  <si>
    <t>MIML02</t>
  </si>
  <si>
    <t>Coordinates information management across multiple diverse projects or across a complex system, with proven success.</t>
  </si>
  <si>
    <t>MIML03</t>
  </si>
  <si>
    <t>Advises on appropriate information management solutions.to be used on projects across the enterprise.</t>
  </si>
  <si>
    <t>MIML04</t>
  </si>
  <si>
    <t>Influences key stakeholders to address identified enterprise-level information management issues.</t>
  </si>
  <si>
    <t>MIML05</t>
  </si>
  <si>
    <t>Communicates Systems Engineering lessons learned gathered from projects across the enterprise.</t>
  </si>
  <si>
    <t>MIML06</t>
  </si>
  <si>
    <t>Coaches or mentors practitioners across the enterprise in information management in order to develop their knowledge, abilities, skills or associated behaviors.</t>
  </si>
  <si>
    <t>MIML07</t>
  </si>
  <si>
    <t>Promotes the introduction and use of novel techniques and ideas in Information Management, across the enterprise, to improve enterprise competence in this area.</t>
  </si>
  <si>
    <t>MIML08</t>
  </si>
  <si>
    <t>MIML09</t>
  </si>
  <si>
    <t>Communicates own knowledge and experience in information management, in order to best practice beyond the enterprise boundary.</t>
  </si>
  <si>
    <t>MIME01</t>
  </si>
  <si>
    <t>Influences individuals beyond the enterprise boundary to adopt appropriate information management techniques or approaches.</t>
  </si>
  <si>
    <t>MIME02</t>
  </si>
  <si>
    <t>Advises organizations beyond the enterprise boundary on complex or sensitive information management issues recommending appropriate solutions.</t>
  </si>
  <si>
    <t>MIME03</t>
  </si>
  <si>
    <t>Advises organizations beyond the enterprise boundary on the suitability of their approach to information management.</t>
  </si>
  <si>
    <t>MIME04</t>
  </si>
  <si>
    <t>Advises organizations beyond the enterprise boundary on security, data management, data rights, privacy standards and regulations.</t>
  </si>
  <si>
    <t>MIME05</t>
  </si>
  <si>
    <t>Champions the introduction of novel techniques and ideas in information management, beyond the enterprise boundary, in order to develop the wider Systems Engineering community in this competency.</t>
  </si>
  <si>
    <t>MIME06</t>
  </si>
  <si>
    <t>Coaches individuals beyond the enterprise boundary in information management, in order to further develop their knowledge, abilities, skills or associated behaviors.</t>
  </si>
  <si>
    <t>MIME07</t>
  </si>
  <si>
    <t xml:space="preserve"> Maintains expertise in this competency area through specialist Continual Professional Development (CPD) activities.</t>
  </si>
  <si>
    <t>MIME08</t>
  </si>
  <si>
    <t>Confirguration Management</t>
  </si>
  <si>
    <t>Explains why the integrity of the design needs to be maintained and how configuration management supports this.</t>
  </si>
  <si>
    <t>MCMA01</t>
  </si>
  <si>
    <t>Describes the key characteristics of a configuration item (CI) including how configuration items are selected and controlled.</t>
  </si>
  <si>
    <t>MCMA02</t>
  </si>
  <si>
    <t>Identifies key baselines and baseline reviews in a typical development life cycle.</t>
  </si>
  <si>
    <t>MCMA03</t>
  </si>
  <si>
    <t>Describes the process for changing baselined information and a typical life cycle for an engineering change.</t>
  </si>
  <si>
    <t>MCMA04</t>
  </si>
  <si>
    <t>Lists key activities performed as part of configuration management and can outline the key activities involved in each.</t>
  </si>
  <si>
    <t>MCMA05</t>
  </si>
  <si>
    <t>Explains why change occurs and why changes need to be carefully managed.</t>
  </si>
  <si>
    <t>MCMA06</t>
  </si>
  <si>
    <t>Describes the processes and work products used to assist in Change Management.</t>
  </si>
  <si>
    <t>MCMA07</t>
  </si>
  <si>
    <t>Describes the meaning of key terminology and acronyms used within Change Management and their relationships.</t>
  </si>
  <si>
    <t>MCMA08</t>
  </si>
  <si>
    <t>Follows a governing configuration and change management process and appropriate tools to plan and control their own activities relating to maintaining design integrity.</t>
  </si>
  <si>
    <t>MCMS01</t>
  </si>
  <si>
    <t>Prepares information for configuration management work products.</t>
  </si>
  <si>
    <t>MCMS02</t>
  </si>
  <si>
    <t>Describes the need to identify configuration items and why this is done.</t>
  </si>
  <si>
    <t>MCMS03</t>
  </si>
  <si>
    <t>Prepares information in support of configuration change control activities.</t>
  </si>
  <si>
    <t>MCMS04</t>
  </si>
  <si>
    <t>Prepares material in support of change control decisions and associated review meetings.</t>
  </si>
  <si>
    <t>MCMS05</t>
  </si>
  <si>
    <t>Produces management reports in support of configuration item status accounting and audits.</t>
  </si>
  <si>
    <t>MCMS06</t>
  </si>
  <si>
    <t>Identifies applicable standards, regulations, and enterprise level processes on their project.</t>
  </si>
  <si>
    <t>MCMS07</t>
  </si>
  <si>
    <t>Identifies and reports baseline inconsistencies.</t>
  </si>
  <si>
    <t>MCMS08</t>
  </si>
  <si>
    <t>MCMS09</t>
  </si>
  <si>
    <t>Creates a strategy for Configuration Management on a project to support SE project and wider enterprise needs.</t>
  </si>
  <si>
    <t>MCMP01</t>
  </si>
  <si>
    <t>Creates governing configuration and change management plans, processes, and appropriate tools, and uses these to control and monitor design integrity during the full life cycle of a project or system.</t>
  </si>
  <si>
    <t>MCMP02</t>
  </si>
  <si>
    <t>Identifies required remedial actions in the presence of baseline inconsistencies.</t>
  </si>
  <si>
    <t>MCMP03</t>
  </si>
  <si>
    <t xml:space="preserve"> Coordinates changes to configuration items understanding the potential scope within the context of the project.</t>
  </si>
  <si>
    <t>MCMP04</t>
  </si>
  <si>
    <t>Identifies selection of configuration items and associated documentation by working with design teams justifying the decisions reached.</t>
  </si>
  <si>
    <t>MCMP05</t>
  </si>
  <si>
    <t>Coordinates change control review activities in conjunction with customer representative and directs resolutions and action items.</t>
  </si>
  <si>
    <t>MCMP06</t>
  </si>
  <si>
    <t>Coordinates configuration status accounting reports and audits.</t>
  </si>
  <si>
    <t>MCMP07</t>
  </si>
  <si>
    <t>Guides new or supervised practitioners in configuration management to develop their knowledge, abilities, skills or associated behaviors.</t>
  </si>
  <si>
    <t>MCMP08</t>
  </si>
  <si>
    <t>MCMP09</t>
  </si>
  <si>
    <t>Creates enterprise-level policies, procedures, guidance and best practice for configuration management, including associated tools.</t>
  </si>
  <si>
    <t>MCML01</t>
  </si>
  <si>
    <t>Judges the tailoring of enterprise-level configuration and change management processes and associated work products to meet the needs of a project.</t>
  </si>
  <si>
    <t>MCML02</t>
  </si>
  <si>
    <t>Coordinates configuration management across multiple diverse projects or across a complex system, with proven success.</t>
  </si>
  <si>
    <t>MCML03</t>
  </si>
  <si>
    <t>Influences key stakeholders to address identified enterprise-level configuration management issues.</t>
  </si>
  <si>
    <t>MCML04</t>
  </si>
  <si>
    <t>Advises stakeholders across the enterprise on remedial actions to address baseline inconsistencies for projects of various size and complexity.</t>
  </si>
  <si>
    <t>MCML05</t>
  </si>
  <si>
    <t>Advises stakeholders across the enterprise on major changes and influences them to reduce impact of such changes.</t>
  </si>
  <si>
    <t>MCML06</t>
  </si>
  <si>
    <t xml:space="preserve"> Coaches or mentors practitioners across the enterprise in configuration management in order to develop their knowledge, abilities, skills or associated behaviors.</t>
  </si>
  <si>
    <t>MCML07</t>
  </si>
  <si>
    <t>Promotes the introduction and use of novel techniques and ideas in Configuration Management, across the enterprise, to improve enterprise competence in this area.</t>
  </si>
  <si>
    <t>MCML08</t>
  </si>
  <si>
    <t>MCML09</t>
  </si>
  <si>
    <t>Communicates own knowledge and experience in configuration management in order to best practice beyond the enterprise boundary.</t>
  </si>
  <si>
    <t>MCME01</t>
  </si>
  <si>
    <t>Influences individuals beyond the enterprise boundary regarding configuration and change management issues.</t>
  </si>
  <si>
    <t>MCME02</t>
  </si>
  <si>
    <t>Advises organizations beyond the enterprise boundary on the suitability of their approach to configuration management.</t>
  </si>
  <si>
    <t>MCME03</t>
  </si>
  <si>
    <t>Advises organizations beyond the enterprise boundary on complex or sensitive configuration and change management issues.</t>
  </si>
  <si>
    <t>MCME04</t>
  </si>
  <si>
    <t>Champions the introduction of novel techniques and ideas in configuration management, beyond the enterprise boundary, in order to develop the wider Systems Engineering community in this competency.</t>
  </si>
  <si>
    <t>MCME05</t>
  </si>
  <si>
    <t>Coaches individuals beyond the enterprise boundary in Configuration Management, in order to further develop their knowledge, abilities, skills or associated behaviors.</t>
  </si>
  <si>
    <t>MCME06</t>
  </si>
  <si>
    <t>MCME07</t>
  </si>
  <si>
    <t>Integrating Competencies</t>
  </si>
  <si>
    <t>Project Management</t>
  </si>
  <si>
    <t>Explains the role the project management function plays in developing a successful system product or service.</t>
  </si>
  <si>
    <t>IPMA01</t>
  </si>
  <si>
    <t>Explains the meaning of commonly used project management terms and applicable standards.</t>
  </si>
  <si>
    <t>IPMA02</t>
  </si>
  <si>
    <t>Explains the relationship between cost, schedule, quality and performance and why this matters.</t>
  </si>
  <si>
    <t>IPMA03</t>
  </si>
  <si>
    <t>Describes the role and typical responsibilities of a project manager on a project team, within the wider project management function.</t>
  </si>
  <si>
    <t>IPMA04</t>
  </si>
  <si>
    <t>Describes the differences between performing project management and Systems Engineering management on that project.</t>
  </si>
  <si>
    <t>IPMA05</t>
  </si>
  <si>
    <t>Describes the key interfaces between project management stakeholders within the enterprise and the project team.</t>
  </si>
  <si>
    <t>IPMA06</t>
  </si>
  <si>
    <t>Describes the wider program environment within which the system is being developed, and the influence each can have on this other.</t>
  </si>
  <si>
    <t>IPMA07</t>
  </si>
  <si>
    <t>Follows a governing process in order to interface successfully to project management activities.</t>
  </si>
  <si>
    <t>IPMS01</t>
  </si>
  <si>
    <t>Prepares inputs to work products which interface to project management stakeholders to ensure Systems Engineering work aligns with wider to project management
activities.</t>
  </si>
  <si>
    <t>IPMS02</t>
  </si>
  <si>
    <t>Identifies potential issues with interfacing work products received from project management Stakeholders or produced by Systems Engineering for project management stakeholders taking appropriate action.</t>
  </si>
  <si>
    <t>IPMS03</t>
  </si>
  <si>
    <t>Prepares Systems Engineering information for project management in support of wider project initiation activities.</t>
  </si>
  <si>
    <t>IPMS04</t>
  </si>
  <si>
    <t>Prepares Systems Engineering Work Breakdown Structure (WBS) information for project management in support of their creation of a wider project WBS.</t>
  </si>
  <si>
    <t>IPMS05</t>
  </si>
  <si>
    <t>Prepares Systems Engineering Work Package definitions and estimating information for project management in support of their work creating project-level Work Packages and estimates.</t>
  </si>
  <si>
    <t>IPMS06</t>
  </si>
  <si>
    <t>IPMS07</t>
  </si>
  <si>
    <t>Prepares information used in project management contract reviews for project management on a project.</t>
  </si>
  <si>
    <t>IPMS08</t>
  </si>
  <si>
    <t>Prepares Systems Engineering information for project management in support of wider project termination activities.</t>
  </si>
  <si>
    <t>IPMS09</t>
  </si>
  <si>
    <t>IPMS10</t>
  </si>
  <si>
    <t>Follows governing project management plans and processes, and uses appropriate tools to control and monitor project management related Systems Engineering tasks, 
interpreting as necessary.</t>
  </si>
  <si>
    <t>IPMP01</t>
  </si>
  <si>
    <t>Identifies Systems Engineering tasks ensuring that these tasks integrate successfully with project management activities.</t>
  </si>
  <si>
    <t>IPMP02</t>
  </si>
  <si>
    <t>Identifies activities required to ensure integration of project management planning and estimating with Systems Engineering planning and estimating.</t>
  </si>
  <si>
    <t>IPMP03</t>
  </si>
  <si>
    <t>Develops inputs to a project management plan for a complete project beyond those required for Systems Engineering planning to support wider project or business
project management.</t>
  </si>
  <si>
    <t>IPMP04</t>
  </si>
  <si>
    <t>Develops Systems Engineering inputs for project management status reviews to enable informed decision making.</t>
  </si>
  <si>
    <t>IPMP05</t>
  </si>
  <si>
    <t>Develops project initiation information required to support Project Start-up by project management on a project.</t>
  </si>
  <si>
    <t>IPMP06</t>
  </si>
  <si>
    <t>Develops Systems Engineering information required to support termination of a project by senior management.</t>
  </si>
  <si>
    <t>IPMP07</t>
  </si>
  <si>
    <t>Creates working groups extending beyond Systems Engineering.</t>
  </si>
  <si>
    <t>IPMP08</t>
  </si>
  <si>
    <t>Guides new or supervised practitioners in finance and its relationship to Systems Engineering, to develop their knowledge, abilities, skills or associated behaviors.</t>
  </si>
  <si>
    <t>IPMP09</t>
  </si>
  <si>
    <t>IPMP10</t>
  </si>
  <si>
    <t>Creates enterprise-level policies, procedures, guidance and best practice in order to ensure Systems Engineering project management activities integrate with enterprise level Project Management goals.</t>
  </si>
  <si>
    <t>IPML01</t>
  </si>
  <si>
    <t>Assesses enterprise-level project management processes and tailoring to ensure they integrate with Systems Engineering needs.</t>
  </si>
  <si>
    <t>IPML02</t>
  </si>
  <si>
    <t>Assesses project management information produced across the enterprise using appropriate techniques for its integration with Systems Engineering data.</t>
  </si>
  <si>
    <t>IPML03</t>
  </si>
  <si>
    <t>Judges appropriateness of enterprise-level project management decisions in a rational way to ensure alignment with Systems Engineering needs.</t>
  </si>
  <si>
    <t>IPML04</t>
  </si>
  <si>
    <t>Judges conflicts between project management needs and Systems Engineering needs on behalf of the enterprise, arbitrating as required.</t>
  </si>
  <si>
    <t>IPML05</t>
  </si>
  <si>
    <t>Guides and actively co-ordinates complex or challenging relationships with key stakeholders affecting Systems Engineering.</t>
  </si>
  <si>
    <t>IPML06</t>
  </si>
  <si>
    <t>Persuades key project management stakeholders to address identified enterprise-level project management issues affecting Systems Engineering.</t>
  </si>
  <si>
    <t>IPML07</t>
  </si>
  <si>
    <t>Coaches or mentors practitioners across the enterprise in the integration of project management with Systems Engineering, in order to develop their knowledge, abilities,skills or associated behaviors.</t>
  </si>
  <si>
    <t>IPML08</t>
  </si>
  <si>
    <t>Promotes the introduction and use of novel techniques and ideas across the enterprise, which improve the integration of Systems Engineering and project management functions.</t>
  </si>
  <si>
    <t>IPML09</t>
  </si>
  <si>
    <t>IPML10</t>
  </si>
  <si>
    <t>Communicates own knowledge and experience in the integration of project management with Systems Engineering, in order to improve Systems Engineering best practice
beyond the enterprise boundary.</t>
  </si>
  <si>
    <t>IPME01</t>
  </si>
  <si>
    <t>Advises organizations beyond the enterprise boundary on complex or sensitive project managementrelated issues affecting Systems Engineering.</t>
  </si>
  <si>
    <t>IPME02</t>
  </si>
  <si>
    <t>Advises organizations beyond the enterprise boundary on the suitability of their approach to project management plans affecting Systems Engineering activities.</t>
  </si>
  <si>
    <t>IPME03</t>
  </si>
  <si>
    <t>Champions the introduction of novel techniques and ideas to improve the integration of Systems Engineering and project management functions, beyond the enterprise boundary, in order to develop the wider Systems Engineering community in this competency.</t>
  </si>
  <si>
    <t>IPME04</t>
  </si>
  <si>
    <t>Coaches individuals beyond the enterprise boundary, in the relationship between Systems Engineering and project management, to further develop their knowledge, abilities, skills or associated behaviors.</t>
  </si>
  <si>
    <t>IPME05</t>
  </si>
  <si>
    <t>IPME06</t>
  </si>
  <si>
    <t>Finance</t>
  </si>
  <si>
    <t>Explains the role the finance function plays in developing a successful system product or service.</t>
  </si>
  <si>
    <t>IFIA01</t>
  </si>
  <si>
    <t>Explains the meaning of commonly used financial terms and applicable standards.</t>
  </si>
  <si>
    <t>IFIA02</t>
  </si>
  <si>
    <t>Explains how business financial decisions may impact a product or service through its entire life cycle, and vice versa.</t>
  </si>
  <si>
    <t>IFIA03</t>
  </si>
  <si>
    <t>Explains primary interfaces between the finance function and the Systems Engineering team.</t>
  </si>
  <si>
    <t>IFIA04</t>
  </si>
  <si>
    <t>Describes the key work products exchanged between finance stakeholders and the Systems Engineering team.</t>
  </si>
  <si>
    <t>IFIA05</t>
  </si>
  <si>
    <t>Describes the difference between performing financial management on a project or wider enterprise and managing financial resources as part of Systems Engineering activities.</t>
  </si>
  <si>
    <t>IFIA06</t>
  </si>
  <si>
    <t>Explains how financial management concerns relate to Systems Engineering.</t>
  </si>
  <si>
    <t>IFIA07</t>
  </si>
  <si>
    <t>Follows a governing process in order to interface successfully to financial management activities.</t>
  </si>
  <si>
    <t>IFIS01</t>
  </si>
  <si>
    <t>Prepares inputs to work products which interface to financial stakeholders to ensure Systems Engineering work aligns with wider financial management activities.</t>
  </si>
  <si>
    <t>IFIS02</t>
  </si>
  <si>
    <t>Identifies potential issues with interfacing work products received from Financial Stakeholders or produced by Systems Engineering for financial stakeholders taking appropriate action.</t>
  </si>
  <si>
    <t>IFIS03</t>
  </si>
  <si>
    <t>Prepares inputs to financial cost estimation work products for financial stakeholders ensuring Systems Engineering work aligns with wider financial management activities.</t>
  </si>
  <si>
    <t>IFIS04</t>
  </si>
  <si>
    <t>Uses cost aggregation and analysis techniques to communicate funding information for financial stakeholders during creation or approval of funding requests.</t>
  </si>
  <si>
    <t>IFIS05</t>
  </si>
  <si>
    <t>Uses system life cycle cost analysis techniques to communicate cost information to financial stakeholders on a project.</t>
  </si>
  <si>
    <t>IFIS06</t>
  </si>
  <si>
    <t>Uses project performance and expenditure tracking techniques to communicate performance and expenditure tracking information to financial stakeholders on a project.</t>
  </si>
  <si>
    <t>IFIS07</t>
  </si>
  <si>
    <t>Uses financial variance and tolerance data to communicate budget or financial variances to financial stakeholders on a project.</t>
  </si>
  <si>
    <t>IFIS08</t>
  </si>
  <si>
    <t>IFIS09</t>
  </si>
  <si>
    <t>Follows governing finance plans, processes and uses appropriate tools to control and monitor finance-related Systems Engineering tasks, interpreting as necessary.</t>
  </si>
  <si>
    <t>IFIP01</t>
  </si>
  <si>
    <t>Prepares work products required by financial stakeholders to ensure Systems Engineering work aligns with wider financial management activities.</t>
  </si>
  <si>
    <t>IFIP02</t>
  </si>
  <si>
    <t>Creates detailed cost estimating work products required by financial stakeholders to scope the financial aspects of a project.</t>
  </si>
  <si>
    <t>IFIP03</t>
  </si>
  <si>
    <t>Analyzes activity costs and scheduling as required by financial stakeholders in order to develop project funding requirements and a cost management plan.</t>
  </si>
  <si>
    <t>IFIP04</t>
  </si>
  <si>
    <t>Analyzes system life cycle cost issues and decisions as required by financial stakeholders in order to make recommendations.</t>
  </si>
  <si>
    <t>IFIP05</t>
  </si>
  <si>
    <t>Analyzes project performance and expenditures as required by financial stakeholders in order to determine variance from plans.</t>
  </si>
  <si>
    <t>IFIP06</t>
  </si>
  <si>
    <t xml:space="preserve"> Analyzes variances to budget tolerance as required by financial stakeholders in order to identify and implement corrective actions.</t>
  </si>
  <si>
    <t>IFIP07</t>
  </si>
  <si>
    <t>IFIP08</t>
  </si>
  <si>
    <t>IFIP09</t>
  </si>
  <si>
    <t>Creates enterprise-level policies, procedures, guidance and best practice in order to ensure Systems Engineering finance-related activities integrate with enterprise financial goals, including associated tools.</t>
  </si>
  <si>
    <t>IFIL01</t>
  </si>
  <si>
    <t>Assesses enterprise-level financial management materials to ensure they integrate with Systems Engineering needs.</t>
  </si>
  <si>
    <t>IFIL02</t>
  </si>
  <si>
    <t>Judges tailoring required for enterprise-level Systems Engineering processes in order to ensure that the needs of financial stakeholders are fully integrated.</t>
  </si>
  <si>
    <t>IFIL03</t>
  </si>
  <si>
    <t>Judges appropriateness of enterprise-level financial decisions in a rational way to ensure alignment with Systems Engineering needs.</t>
  </si>
  <si>
    <t>IFIL04</t>
  </si>
  <si>
    <t>Assesses financial information produced across the enterprise using appropriate techniques for its integration with Systems Engineering data.</t>
  </si>
  <si>
    <t>IFIL05</t>
  </si>
  <si>
    <t>Persuades key financial stakeholders to address identified enterprise-level financial management issues affecting Systems Engineering.</t>
  </si>
  <si>
    <t>IFIL06</t>
  </si>
  <si>
    <t>Coaches or mentors practitioners across the enterprise in the integration of finance with Systems Engineering to develop their knowledge, abilities, skills or associated behaviors.</t>
  </si>
  <si>
    <t>IFIL07</t>
  </si>
  <si>
    <t>Promotes the introduction and use of novel techniques and ideas across the enterprise, which improve the integration of Systems Engineering and finance functions.</t>
  </si>
  <si>
    <t>IFIL08</t>
  </si>
  <si>
    <t>IFIL09</t>
  </si>
  <si>
    <t>Communicates own knowledge and experience in the integration of finance needs with Systems Engineering, in order to improve Systems Engineering best practice beyond the enterprise boundary.</t>
  </si>
  <si>
    <t>IFIE01</t>
  </si>
  <si>
    <t>Advises organizations beyond the enterprise boundary on the suitability of financial management plans affecting Systems Engineering activities.</t>
  </si>
  <si>
    <t>IFIE02</t>
  </si>
  <si>
    <t>Advises organizations beyond the enterprise boundary on complex or sensitive Financial matters and their effect on Systems Engineering.</t>
  </si>
  <si>
    <t>IFIE03</t>
  </si>
  <si>
    <t>Champions the introduction of novel techniques and ideas to improve the integration of Systems Engineering with the finance function, beyond the enterprise boundary, in order to develop the wider Systems Engineering community in this competency.</t>
  </si>
  <si>
    <t>IFIE04</t>
  </si>
  <si>
    <t>Coaches individuals beyond the enterprise boundary, in the relationship between Systems Engineering and finance, to further develop their knowledge, abilities, skills or associated behaviors.</t>
  </si>
  <si>
    <t>IFIE05</t>
  </si>
  <si>
    <t>IFIE06</t>
  </si>
  <si>
    <t>Logistics</t>
  </si>
  <si>
    <t>Explains the role the logistics function plays in developing a successful system product or service.</t>
  </si>
  <si>
    <t>ILOA01</t>
  </si>
  <si>
    <t>Explains the meaning of commonly used logistics terms and applicable standards.</t>
  </si>
  <si>
    <t>ILOA02</t>
  </si>
  <si>
    <t>Describes key logistics activities and why they are important to the success of a system.</t>
  </si>
  <si>
    <t>ILOA03</t>
  </si>
  <si>
    <t>Explains primary interfaces between the logistics function and the Systems Engineering team.</t>
  </si>
  <si>
    <t>ILOA04</t>
  </si>
  <si>
    <t>Describes the key work products exchanged between logistics stakeholders and the Systems Engineering team.</t>
  </si>
  <si>
    <t>ILOA05</t>
  </si>
  <si>
    <t>Explains the concept and value of life cycle cost and how this affects both the system solution and logistics.</t>
  </si>
  <si>
    <t>ILOA06</t>
  </si>
  <si>
    <t>Describes the wider logistics environment within which the system is being developed, and the influence each can have on this other.</t>
  </si>
  <si>
    <t>ILOA07</t>
  </si>
  <si>
    <t>Follows a governing process in order to interface successfully to logistics management activities.</t>
  </si>
  <si>
    <t>ILOS01</t>
  </si>
  <si>
    <t>Identifies potential issues with interfacing work products received from logistics Stakeholders or produced by Systems Engineering for logistics stakeholders taking ppropriate action.</t>
  </si>
  <si>
    <t>ILOS02</t>
  </si>
  <si>
    <t>Prepares inputs to a supportability analysis on a project to assist logistics stakeholders.</t>
  </si>
  <si>
    <t>ILOS03</t>
  </si>
  <si>
    <t>Explains how different concepts for maintenance may have different life cycle costs.</t>
  </si>
  <si>
    <t>ILOS04</t>
  </si>
  <si>
    <t>Uses recognized analysis techniques to calculate spares, repairs or supply-related information for logistics stakeholders on a project.</t>
  </si>
  <si>
    <t>ILOS05</t>
  </si>
  <si>
    <t>Uses recognized analysis techniques to produce facilities and infrastructure operation and maintenance information for logistics stakeholders on a project.</t>
  </si>
  <si>
    <t>ILOS06</t>
  </si>
  <si>
    <t xml:space="preserve"> Uses recognized techniques to produce system engineering information in support of operator or personnel training or simulation activities for logistics stakeholders on a project.</t>
  </si>
  <si>
    <t>ILOS07</t>
  </si>
  <si>
    <t>Uses recognized techniques to produce system operation and maintenance information for logistics stakeholders on a project.</t>
  </si>
  <si>
    <t>ILOS08</t>
  </si>
  <si>
    <t>Uses recognized techniques to produce system installation, operation, maintenance and sustainment information for logistics stakeholders on a project.</t>
  </si>
  <si>
    <t>ILOS09</t>
  </si>
  <si>
    <t>Uses recognized techniques to produce system packaging, handling, storage and transportation information for logistics stakeholders on a project.</t>
  </si>
  <si>
    <t>ILOS10</t>
  </si>
  <si>
    <t>ILOS11</t>
  </si>
  <si>
    <t>Follows governing logistics plans, processes and uses appropriate tools to control and monitor logistics-related Systems Engineering tasks, interpreting as necessary.</t>
  </si>
  <si>
    <t>ILOP01</t>
  </si>
  <si>
    <t>Prepares work products required by logistics stakeholders to ensure Systems Engineering work aligns with wider logistics management activities.</t>
  </si>
  <si>
    <t>ILOP02</t>
  </si>
  <si>
    <t>Prepares supportability analysis information required by logistics stakeholders to meet project and enterprise requirements.</t>
  </si>
  <si>
    <t>ILOP03</t>
  </si>
  <si>
    <t>Develops maintenance concepts required by logistics stakeholders to ensure alignment with system engineering activities.</t>
  </si>
  <si>
    <t>ILOP04</t>
  </si>
  <si>
    <t>Develops spares and repair concepts required by logistics stakeholders to ensure alignment with system engineering activities.</t>
  </si>
  <si>
    <t>ILOP05</t>
  </si>
  <si>
    <t>Develops facilities infrastructure concepts required by logistics stakeholders to support operation and maintenance of a system across its life cycle.</t>
  </si>
  <si>
    <t>ILOP06</t>
  </si>
  <si>
    <t>Develops logistics training products required by logistics stakeholders to maximize the effectiveness of operators and personnel sustaining the system at lowest life cycle cost.</t>
  </si>
  <si>
    <t>ILOP07</t>
  </si>
  <si>
    <t>Develops concepts for support equipment in collaboration with logistics stakeholders to sustain the operation and maintenance of a system across its life cycle.</t>
  </si>
  <si>
    <t>ILOP08</t>
  </si>
  <si>
    <t>Develops packaging, handling, storage and transportation required by logistics stakeholders to ensure safe and secure transportation of a system.</t>
  </si>
  <si>
    <t>ILOP09</t>
  </si>
  <si>
    <t>Develops work products required by logistics stakeholders in order to support the installation, operation, maintenance and sustainment of the system.</t>
  </si>
  <si>
    <t>ILOP10</t>
  </si>
  <si>
    <t>Guides new or supervised practitioners in logistics and its relationship to Systems Engineering, to develop their knowledge, abilities, skills or associated behaviors.</t>
  </si>
  <si>
    <t>ILOP11</t>
  </si>
  <si>
    <t>ILOP12</t>
  </si>
  <si>
    <t>Creates enterprise-level policies, procedures, guidance and best practice in order to ensure Systems Engineering logistics-related activities integrate with enterprise logistics goals, including associated tools.</t>
  </si>
  <si>
    <t>ILOL01</t>
  </si>
  <si>
    <t>Assesses enterprise-level logistics management processes to ensure they integrate with Systems Engineering needs.</t>
  </si>
  <si>
    <t>ILOL02</t>
  </si>
  <si>
    <t>Judges the appropriateness of enterprise-level logistics decisions in a rational way to ensure alignment with Systems Engineering needs.</t>
  </si>
  <si>
    <t>ILOL03</t>
  </si>
  <si>
    <t>Judges the supportability strategies and supportability decisions across the enterprise to ensure they align with Systems Engineering performance, readiness and life cycle cost needs.</t>
  </si>
  <si>
    <t>ILOL04</t>
  </si>
  <si>
    <t>Judges logistics plans and decisions across the enterprise to ensure they align with Systems Engineering performance, readiness and life cycle cost needs.</t>
  </si>
  <si>
    <t>ILOL05</t>
  </si>
  <si>
    <t>Assesses enterprise-level logistics work products for their alignment with Systems Engineering.</t>
  </si>
  <si>
    <t>ILOL06</t>
  </si>
  <si>
    <t xml:space="preserve"> Persuades key logistics stakeholders to address identified enterprise-level logistics management issues affecting Systems Engineering.</t>
  </si>
  <si>
    <t>ILOL07</t>
  </si>
  <si>
    <t>Coaches or mentors practitioners across the enterprise in the integration of logistics with Systems Engineering in order to develop their knowledge, abilities, skills or associated behaviors.</t>
  </si>
  <si>
    <t>ILOL08</t>
  </si>
  <si>
    <t>Promotes the introduction and use of novel techniques and ideas across the enterprise, which improve the integration of Systems Engineering and logistics functions.</t>
  </si>
  <si>
    <t>ILOL09</t>
  </si>
  <si>
    <t>ILOL10</t>
  </si>
  <si>
    <t>Communicates own knowledge and experience in the integration of logistics needs with Systems Engineering, in order to improve Systems Engineering best practice beyond the enterprise boundary.</t>
  </si>
  <si>
    <t>ILOE01</t>
  </si>
  <si>
    <t>Advises organizations beyond the enterprise boundary on the suitability of their approach to logistics management within Systems Engineering.</t>
  </si>
  <si>
    <t>ILOE02</t>
  </si>
  <si>
    <t>Assesses the suitability of Logistics Management Plans affecting Systems Engineering activities.</t>
  </si>
  <si>
    <t>ILOE03</t>
  </si>
  <si>
    <t>Advises organizations beyond the enterprise boundary on complex or sensitive logistics-related issues and its effect on Systems Engineering.</t>
  </si>
  <si>
    <t>ILOE04</t>
  </si>
  <si>
    <t>Champions the introduction of novel techniques and ideas to improve the integration of Systems Engineering and logistics functions, beyond the enterprise boundary, in order to develop the wider Systems Engineering community in this competency.</t>
  </si>
  <si>
    <t>ILOE05</t>
  </si>
  <si>
    <t>Coaches individuals beyond the enterprise boundary, in the relationship between Systems Engineering and logistics, to further develop their knowledge, abilities, skills or associated behaviors.</t>
  </si>
  <si>
    <t>ILOE06</t>
  </si>
  <si>
    <t>ILOE07</t>
  </si>
  <si>
    <t>Quality</t>
  </si>
  <si>
    <t>Explains the role the quality function plays in developing a successful system product or service.</t>
  </si>
  <si>
    <t>IQUA01</t>
  </si>
  <si>
    <t>Explains the meaning of commonly used quality-related terms and applicable standards.</t>
  </si>
  <si>
    <t>IQUA02</t>
  </si>
  <si>
    <t>Explains primary interfaces between the quality management function and the Systems Engineering team.</t>
  </si>
  <si>
    <t>IQUA03</t>
  </si>
  <si>
    <t>Describes the key work products exchanged between quality management stakeholders and the Systems Engineering team.</t>
  </si>
  <si>
    <t>IQUA04</t>
  </si>
  <si>
    <t>Explains the difference between quality assurance and quality control.</t>
  </si>
  <si>
    <t>IQUA05</t>
  </si>
  <si>
    <t>Explains how project-level decisions can impact the quality of a system.</t>
  </si>
  <si>
    <t>IQUA06</t>
  </si>
  <si>
    <t>Explains the difference between performing quality management on a project or wider enterprise and managing quality as part of Systems Engineering activities.</t>
  </si>
  <si>
    <t>IQUA07</t>
  </si>
  <si>
    <t>Describes the wider quality environment within which the system is being developed, and the influence each can have on this other.</t>
  </si>
  <si>
    <t>IQUA08</t>
  </si>
  <si>
    <t>Follows a governing process in order to interface successfully to quality management activities.</t>
  </si>
  <si>
    <t>IQUS01</t>
  </si>
  <si>
    <t>Prepares inputs to work products which interface to quality stakeholders to ensure Systems Engineering work aligns with wider quality management activities.</t>
  </si>
  <si>
    <t>IQUS02</t>
  </si>
  <si>
    <t>Identifies potential issues with interfacing work products received from quality Stakeholders or produced by Systems Engineering for quality taking appropriate action.</t>
  </si>
  <si>
    <t>IQUS03</t>
  </si>
  <si>
    <t>Identifies measures of quality which ensure an appropriate standard of excellence is targeted on a project in support of quality function activities.</t>
  </si>
  <si>
    <t>IQUS04</t>
  </si>
  <si>
    <t>Identifies quality characteristics which ensure an appropriate standard of excellence is targeted on a project in support of quality function activities.</t>
  </si>
  <si>
    <t>IQUS05</t>
  </si>
  <si>
    <t>Monitors process adherence on a project in support of quality function activities.</t>
  </si>
  <si>
    <t>IQUS06</t>
  </si>
  <si>
    <t>Uses recognized techniques to support verification of product or system conformity for quality stakeholders on a project.</t>
  </si>
  <si>
    <t>IQUS07</t>
  </si>
  <si>
    <t>Uses recognized techniques to perform system root-cause analysis and failure elimination for quality stakeholders on a project.</t>
  </si>
  <si>
    <t>IQUS08</t>
  </si>
  <si>
    <t>IQUS09</t>
  </si>
  <si>
    <t>Complies with required quality standards to support the quality function in auditing ongoing projects.</t>
  </si>
  <si>
    <t>IQUS10</t>
  </si>
  <si>
    <t>IQUS11</t>
  </si>
  <si>
    <t>Follows governing quality plans and processes, and uses appropriate tools to control and monitor quality-related Systems Engineering tasks, interpreting as necessary.</t>
  </si>
  <si>
    <t>IQUP01</t>
  </si>
  <si>
    <t>Prepares work products required by quality stakeholders to ensure Systems Engineering work aligns with wider quality management activities.</t>
  </si>
  <si>
    <t>IQUP02</t>
  </si>
  <si>
    <t>Identifies alternative mechanisms for measuring quality to support the quality function in achieving the targeted standard of excellence on a project.</t>
  </si>
  <si>
    <t>IQUP03</t>
  </si>
  <si>
    <t>Identifies mechanisms measuring process performance to support the quality function in achieving the targeted standard of excellence on a project.</t>
  </si>
  <si>
    <t>IQUP04</t>
  </si>
  <si>
    <t>Guides and actively co-ordinates Systems Engineering process improvement activities to enable the quality function to achieve its targeted standard of Systems Engineering 
excellence on a project.</t>
  </si>
  <si>
    <t>IQUP05</t>
  </si>
  <si>
    <t>Analyzes design information or test (e.g. verification) results for a product or project to confirm conformance to standards.</t>
  </si>
  <si>
    <t>IQUP06</t>
  </si>
  <si>
    <t>Analyzes the root-cause analysis of failures, determining appropriate corrective actions in support of quality function needs.</t>
  </si>
  <si>
    <t>IQUP07</t>
  </si>
  <si>
    <t>Conducts an audit of project practices against recognized quality or project standards to support quality Function needs.</t>
  </si>
  <si>
    <t>IQUP08</t>
  </si>
  <si>
    <t>Reviews the results of Quality Management Plans affecting Systems Engineering activities.</t>
  </si>
  <si>
    <t>IQUP09</t>
  </si>
  <si>
    <t>Guides new or supervised practitioners in quality and its relationship to Systems Engineering, to develop their knowledge, abilities, skills or associated behaviors.</t>
  </si>
  <si>
    <t>IQUP10</t>
  </si>
  <si>
    <t>IQUP11</t>
  </si>
  <si>
    <t>Creates enterprise-level policies, procedures, guidance and best practice in order to ensure Systems Engineering quality-related activities integrate with enterprise-level quality goals including associated tools.</t>
  </si>
  <si>
    <t>IQUL01</t>
  </si>
  <si>
    <t>Assesses enterprise-level quality management processes to ensure they integrate with Systems Engineering needs.</t>
  </si>
  <si>
    <t>IQUL02</t>
  </si>
  <si>
    <t>Judges appropriateness of enterprise-level quality decisions in a rational way to ensure alignment with Systems Engineering needs.</t>
  </si>
  <si>
    <t>IQUL03</t>
  </si>
  <si>
    <t>Persuades quality stakeholders to address identified enterprise-level quality management issues affecting Systems Engineering.</t>
  </si>
  <si>
    <t>IQUL04</t>
  </si>
  <si>
    <t>Assesses quality information produced across the enterprise using appropriate techniques for its integration with Systems Engineering data.</t>
  </si>
  <si>
    <t>IQUL05</t>
  </si>
  <si>
    <t xml:space="preserve">Reviews quality audit outcomes at the enterprise level to establish their impact on system engineering across the enterprise. </t>
  </si>
  <si>
    <t>IQUL06</t>
  </si>
  <si>
    <t xml:space="preserve">Promotes continuous improvement in Systems Engineering at the enterprise level to support quality management function initiatives. </t>
  </si>
  <si>
    <t>IQUL07</t>
  </si>
  <si>
    <t>Assesses quality management plans from projects across the enterprise for their impact on Systems Engineering activities.</t>
  </si>
  <si>
    <t>IQUL08</t>
  </si>
  <si>
    <t>Fosters a culture of continuous quality improvement in projects across the enterprise.</t>
  </si>
  <si>
    <t>IQUL09</t>
  </si>
  <si>
    <t>Coaches or mentors practitioners across the enterprise in the integration of quality with Systems Engineering in order to develop their knowledge, abilities, skills or associated behaviors.</t>
  </si>
  <si>
    <t>IQUL10</t>
  </si>
  <si>
    <t>Promotes the introduction and use of novel techniques and ideas across the enterprise, which improve the integration of Systems Engineering and quality management functions.</t>
  </si>
  <si>
    <t>IQUL11</t>
  </si>
  <si>
    <t>IQUL12</t>
  </si>
  <si>
    <t>FRAMEWORK STRUCTURE</t>
  </si>
  <si>
    <t>Competencies predominately associated with Systems Engineering have been identified and grouped into five themes which are summarized in the figure below. All competence areas are fully defined in a series of tables forming the remainder this document.
Note that the Systems Engineering Competency Framework (SECF) only defines the “requirements” which express competence at a particular proficiency level. Validation that requirements have been met (i.e. confirming competence at levels characterized) needs to be performed by formally assessing an individual against these indicators. 
Guidelines for competency assessment are defined in the INCOSE Systems Engineering Competency Assessment Guide (SECAG). Thus the SECAG Guidelines can be interpreted as guidelines for “verification and validation” evidence required for the SECF.
Although the specific nature of evidence provided will differ from organization and individual, each defined indicator has at least one possible element of potential evidence associated with it.</t>
  </si>
  <si>
    <t>COMPETENCE PROFICIENCY LEVELS</t>
  </si>
  <si>
    <t>Five “levels” of increasing competence have been defined in terms of levels of knowledge and experience for each competency area:</t>
  </si>
  <si>
    <r>
      <rPr>
        <b/>
        <sz val="11"/>
        <color rgb="FF000000"/>
        <rFont val="Aptos Narrow"/>
        <scheme val="minor"/>
      </rPr>
      <t>Supervised Practitioner</t>
    </r>
    <r>
      <rPr>
        <sz val="11"/>
        <color rgb="FF000000"/>
        <rFont val="Aptos Narrow"/>
        <scheme val="minor"/>
      </rPr>
      <t xml:space="preserve">
The person displays an understanding of the competency area and have either limited or historical experience. They require regular guidance and supervision. This level addresses two categories of individuals:
* Individuals new to the competency who are “in-training” or
* inexperienced in the competency area; Individuals who gained experience as a Practitioner (or higher) level in the competency area in the past, but who have not been operating as a day-to-day Practitioner for an extended period. These individuals are currently not able to operate without some degree of regular supervision. Clearly, over time, their learning may progress at a faster pace than those in-training for the first time as skills, tools and techniques are re-learned.</t>
    </r>
  </si>
  <si>
    <t>Systems Modeling and Analysis</t>
  </si>
  <si>
    <t>Communications</t>
  </si>
  <si>
    <t>Ethics and Professionalism</t>
  </si>
  <si>
    <t xml:space="preserve"> Team Dynamics</t>
  </si>
  <si>
    <t>Coaching and Mentoring</t>
  </si>
  <si>
    <t>SHEET INDEX</t>
  </si>
  <si>
    <t>Monitoring and Control</t>
  </si>
  <si>
    <t>Business and Enterprise Integration</t>
  </si>
  <si>
    <t>Acquisition and Supply</t>
  </si>
  <si>
    <t>Information Management </t>
  </si>
  <si>
    <t>Configuration Management</t>
  </si>
  <si>
    <t>Risk and Opportunity Management </t>
  </si>
  <si>
    <t>Design for…</t>
  </si>
  <si>
    <t>Validation</t>
  </si>
  <si>
    <t>Utilization and Support</t>
  </si>
  <si>
    <t xml:space="preserve"> </t>
  </si>
  <si>
    <t>CORE COMPETENCIES</t>
  </si>
  <si>
    <r>
      <rPr>
        <b/>
        <sz val="11"/>
        <color theme="1"/>
        <rFont val="Aptos Narrow"/>
        <scheme val="minor"/>
      </rPr>
      <t>Awareness</t>
    </r>
    <r>
      <rPr>
        <sz val="11"/>
        <color theme="1"/>
        <rFont val="Aptos Narrow"/>
        <scheme val="minor"/>
      </rPr>
      <t xml:space="preserve">
The person displays knowledge of key ideas associated with the competency area and understands key issues and their implications. They ask relevant and constructive questions on the subject. This level characterizes engineers new to the competency area. It could also characterize an individual outside Systems Engineering who requires an understanding of the competency area to perform their role.</t>
    </r>
  </si>
  <si>
    <r>
      <rPr>
        <b/>
        <sz val="11"/>
        <color rgb="FF000000"/>
        <rFont val="Aptos Narrow"/>
        <scheme val="minor"/>
      </rPr>
      <t>Practitioner</t>
    </r>
    <r>
      <rPr>
        <sz val="11"/>
        <color rgb="FF000000"/>
        <rFont val="Aptos Narrow"/>
        <scheme val="minor"/>
      </rPr>
      <t xml:space="preserve">
The person displays both knowledge and practical experience of the competency area and can function without supervision on a day-to-day basis. They are also capable of providing guidance and advice to less experienced practitioners.</t>
    </r>
  </si>
  <si>
    <r>
      <rPr>
        <b/>
        <sz val="11"/>
        <color rgb="FF000000"/>
        <rFont val="Aptos Narrow"/>
        <scheme val="minor"/>
      </rPr>
      <t>Lead Practitioner</t>
    </r>
    <r>
      <rPr>
        <sz val="11"/>
        <color rgb="FF000000"/>
        <rFont val="Aptos Narrow"/>
        <scheme val="minor"/>
      </rPr>
      <t xml:space="preserve">
The person displays extensive and substantial practical knowledge and experience of the competency area and provides guidance to others including practitioners encountering unusual situations. Typically, this level is associated with an individual who is the “go-to” person for advice and to determine best practice within the competency area within an organization or business unit.</t>
    </r>
  </si>
  <si>
    <r>
      <rPr>
        <b/>
        <sz val="11"/>
        <color rgb="FF000000"/>
        <rFont val="Aptos Narrow"/>
        <scheme val="minor"/>
      </rPr>
      <t>Expert</t>
    </r>
    <r>
      <rPr>
        <sz val="11"/>
        <color rgb="FF000000"/>
        <rFont val="Aptos Narrow"/>
        <scheme val="minor"/>
      </rPr>
      <t xml:space="preserve">
In addition to extensive and substantial practical experience and applied knowledge of the competency area, this individual contributes to and is recognized beyond the organizational or business boundary. Typically, this level is associated with an individual contributing to and defining regional or international best practices within the competency area.</t>
    </r>
  </si>
  <si>
    <t>PROFESSIONAL COMPETENCIES</t>
  </si>
  <si>
    <t>MANAGEMENT COMPETENCIES</t>
  </si>
  <si>
    <t>TECHNICAL COMPETENCIES</t>
  </si>
  <si>
    <t>INTEGRATING COMPETENCIES</t>
  </si>
  <si>
    <t>README</t>
  </si>
  <si>
    <t>Data</t>
  </si>
  <si>
    <t>Sheet Index</t>
  </si>
  <si>
    <t>LINK TO INCOSE SECF DIGITAL DOWNLOAD</t>
  </si>
  <si>
    <t>Identifies different life cycle types and summarizes the key characteristics of each.</t>
  </si>
  <si>
    <t>Explains why selection of life cycle is important when developing a system solution.</t>
  </si>
  <si>
    <t>Explains why it is necessary to define an appropriate life cycle process model and the key steps involved.</t>
  </si>
  <si>
    <t>Explains why differing engineering approaches are required in different life cycle phases and provides examples.</t>
  </si>
  <si>
    <t>Explains how different life cycle characteristics relate to the system life cycle.</t>
  </si>
  <si>
    <t>Describes Systems Engineering life cycle processes.</t>
  </si>
  <si>
    <t>Identifies the impact of failing to consider future life cycle stages in the current stage.</t>
  </si>
  <si>
    <t>Prepares inputs to life cycle definition activities at system or system element level.</t>
  </si>
  <si>
    <t>Complies with a governing project system life cycle, using appropriate processes and tools to plan and control their own activities.</t>
  </si>
  <si>
    <t>Describes the system life cycle in which they are working on their project.</t>
  </si>
  <si>
    <t>Explains the advantages and disadvantages of different types of systems life cycle and where each might be used advantageously.</t>
  </si>
  <si>
    <t>Creates a governing project life cycle, using enterprise-level policies, procedures, guidance and best practice.</t>
  </si>
  <si>
    <t>Identifies dependencies aligning life cycles and life cycle stages of different system elements accordingly.</t>
  </si>
  <si>
    <t>Acts to influence the life cycle of system elements beyond boundary of the system of interest, to improve the development strategy.</t>
  </si>
  <si>
    <t>Prepares plans addressing future life cycle phases to take into consideration their impact on the current phase, improving current activities accordingly.</t>
  </si>
  <si>
    <t>Prepares plans governing transitions between life cycle stages to reduce project impact at those transitions.</t>
  </si>
  <si>
    <t>Guides new or supervised practitioners in Systems Engineering Life cycles in order to develop their knowledge, abilities, skills or associated behaviors.</t>
  </si>
  <si>
    <t>Creates enterprise-level policies, procedures, guidance and best practice for life cycle definition and management, including associated tools.</t>
  </si>
  <si>
    <t>Judges life cycle selections across the enterprise, to ensure they meet the needs of the project.</t>
  </si>
  <si>
    <t>Adapts standard life cycle models on behalf of the enterprise, to address complex or difficult situations or to resolve conflicts between life cycles where required.</t>
  </si>
  <si>
    <t>Identifies work or issues relevant to the current life cycle phase by applying knowledge of life cycles to projects across the enterprise.</t>
  </si>
  <si>
    <t>Persuades key stakeholders across the enterprise to support activities required now in order to address future life cycle stages.</t>
  </si>
  <si>
    <t>Coaches or mentors practitioners across the enterprise in life cycle definition and management in order to develop their knowledge, abilities, skills or associated behaviors.</t>
  </si>
  <si>
    <t>Promotes the introduction and use of novel techniques and ideas in life cycle definition and management across the enterprise, to improve enterprise competence in this area.</t>
  </si>
  <si>
    <t>Communicates own knowledge and experience in life cycle definition and management in order to improve best practice beyond the enterprise boundary.</t>
  </si>
  <si>
    <t>Advises organizations beyond the enterprise boundary on the suitability of life cycle tailoring or life cycle definitions</t>
  </si>
  <si>
    <t>Advises organizations beyond the enterprise boundary on complex, concurrent or sensitive projects.</t>
  </si>
  <si>
    <t>Champions the introduction of novel techniques and ideas in life cyclemanagement, beyond the enterprise boundary, in order to develop the wider Systems Engineering community in this competency</t>
  </si>
  <si>
    <t xml:space="preserve">Coaches individuals beyond theenterprise boundary in life cycle management techniques, in order to further develop their knowledge, abilities, skills or associated behaviors. </t>
  </si>
  <si>
    <t>Explains the concept of capability and how its use can prove beneficial.</t>
  </si>
  <si>
    <t>Explains how capability requirements can be satisfied by integrating several systems.</t>
  </si>
  <si>
    <t xml:space="preserve">Explains how super system capability needs impact on the development of each system that contributes to the capability. </t>
  </si>
  <si>
    <t>Describes the difficulties of translating capability needs of the wider system into system requirements.</t>
  </si>
  <si>
    <t>Explains how project capability and environment are linked.</t>
  </si>
  <si>
    <t>Identifies capability issues from the wider system, which will affect the design of a system of interest.</t>
  </si>
  <si>
    <t>Prepares inputs to technology planning activities required in order to provide capability.</t>
  </si>
  <si>
    <t>Prepares information that supports the embedding or utilization of capability.</t>
  </si>
  <si>
    <t>Identifies different elements that make up capability.</t>
  </si>
  <si>
    <t xml:space="preserve">Prepares multiple views which focus on value, purpose and solution for capability. </t>
  </si>
  <si>
    <t>Identifies capability issues of the wider (super) system which will affect the design of own system and translates these into system requirements.</t>
  </si>
  <si>
    <t>Reviews proposed system solutionsto ensure their ability to deliver the capability required by a wider system, making changes as necessary.</t>
  </si>
  <si>
    <t>Prepares technology plan that includes technology innovation, risk, maturity, readiness levels and insertion points into existing capability.</t>
  </si>
  <si>
    <t>Creates an operational concept for a capability (what it does, why, how, where, when and who).</t>
  </si>
  <si>
    <t>Reviews existing capability to identify gaps relative to desired capability, documenting approaches that reduce or eliminate this deficit.</t>
  </si>
  <si>
    <t>Identifies key “pinch points” in the development and implementation of specific capability.</t>
  </si>
  <si>
    <t>Uses multiple views to analyze alignment, balance and trade-offs in and between the different elements (in a level) ensuring that capability performance is not traded out.</t>
  </si>
  <si>
    <t>Guides new or supervised practitioners in Capability engineering in order to develop their knowledge, abilities, skills or associated behaviors.</t>
  </si>
  <si>
    <t>Creates enterprise-level policies, procedures, guidance and best practice for capability engineering, including associated tools.</t>
  </si>
  <si>
    <t>Judges the suitability of capability solutions and the planned approach on projects across the enterprise.</t>
  </si>
  <si>
    <t>Identifies impact and changes needed in super system environment as a result of the capability development on behalf of the enterprise.</t>
  </si>
  <si>
    <t>Identifies improvements required to enterprise capabilities on behalf of the enterprise.</t>
  </si>
  <si>
    <t>Coaches or mentors practitioners across the enterprise in capability engineering in order to develop their knowledge, abilities, skills or associated behaviors.</t>
  </si>
  <si>
    <t>Promotes the introduction and use of novel techniques and ideas in Capability Engineering across the enterprise, to improve enterprise competence in the area.</t>
  </si>
  <si>
    <t>Communicates own knowledge and experience in capability engineering in order to improve best practice beyond the enterprise boundary.</t>
  </si>
  <si>
    <t>Advises organizations beyond the enterprise boundary on the suitability of their approach to capability engineering.</t>
  </si>
  <si>
    <t>Advises organizations beyond the enterprise boundary on their handling of complex or sensitive capability engineering strategy issues.</t>
  </si>
  <si>
    <t xml:space="preserve">Advises organizations beyond the enterprise boundary on differences and relationships between capability and product-based systems. </t>
  </si>
  <si>
    <t>Assesses capability engineering in multiple domains beyond the enterprise boundary in order to develop or improve capability solutions within own enterprise.</t>
  </si>
  <si>
    <t>Champions the introduction of novel techniques and ideas in capability engineering, beyond the enterprise boundary, in order to develop the wider Systems Engineering community in this competency.</t>
  </si>
  <si>
    <t>Coaches individuals beyond the enterprise boundary in capability engineering, in order to further develop their knowledge, abilities, skills or associated behaviors.</t>
  </si>
  <si>
    <t>Explains core principles of science and mathematics applicable to engineering.</t>
  </si>
  <si>
    <t>Explains fundamentals of engineering as a discipline.</t>
  </si>
  <si>
    <t>Explains why probability and statistics are both relevant to engineering.</t>
  </si>
  <si>
    <t>Explains why analytical methods and sound judgement are central to engineering decisions.</t>
  </si>
  <si>
    <t>Explains the characteristics of an engineered system.</t>
  </si>
  <si>
    <t>Describes engineered systems that are physical, software and socio-technical systems or combinations thereof.</t>
  </si>
  <si>
    <t>Explains how different sciences impact the technology domain and the Systems Engineering discipline.</t>
  </si>
  <si>
    <t>Explains why uncertainty is an important factor in engineering and explains how it might arise from many sources.</t>
  </si>
  <si>
    <t>Explains the concept of “variation” and its effect in engineering tasks.</t>
  </si>
  <si>
    <t>Uses proven analytical methods when performing engineering tasks, while appreciating the limitations of their applicability.</t>
  </si>
  <si>
    <t>Uses software-based tools, together with the products they create, to facilitate and progress engineering tasks.</t>
  </si>
  <si>
    <t>Explains why the value of a mathematical approach can be limited in a human-centric or human-originated system, with examples.</t>
  </si>
  <si>
    <t>Acts creatively or innovatively when performing own activities.</t>
  </si>
  <si>
    <t>Selects software-based tools together with the products they create to facilitate and progress engineering tasks.</t>
  </si>
  <si>
    <t>Uses selected software-based tools together with the products they create to facilitate and progress engineering tasks.</t>
  </si>
  <si>
    <t>Selects scientific and mathematical methods to be used in support of tasks and justifies their selection.</t>
  </si>
  <si>
    <t>Selects relevant engineering approaches and methods to be used in support of engineering tasks and justifies their selection.</t>
  </si>
  <si>
    <t>Uses probability and statistics in engineering tasks recognizing benefits and limitations on results obtained.</t>
  </si>
  <si>
    <t>Determines the level of variation or probability appropriate to the current task and justifies this decision.</t>
  </si>
  <si>
    <t>Reviews situations using well- established engineering principles and uses these assessments to make sound engineering judgements.</t>
  </si>
  <si>
    <t>Adapts engineering approaches to take account of human-centric aspects of systems development.</t>
  </si>
  <si>
    <t>Uses creative or innovative approaches when performing project activities.</t>
  </si>
  <si>
    <t>Guides new or supervised practitioners in Core Engineering principles in order to develop their knowledge, abilities, skills or associated behaviors.</t>
  </si>
  <si>
    <t>Creates enterprise-level policies, procedures, guidance and best practice for general engineering, including associated tools.</t>
  </si>
  <si>
    <t>Adapts mathematics and engineering principles so that they can be applied to specific engineering situations on behalf of the enterprise.</t>
  </si>
  <si>
    <t>Communicates the difference between scientific and engineering approaches in order to engage with pure scientific advances on behalf of the enterprise.</t>
  </si>
  <si>
    <t>Assesses items across the enterprise for the appropriate level of understanding of impact of variation and uncertainty on engineering outcomes.</t>
  </si>
  <si>
    <t>Advises stakeholders across the enterprise on issues requiring the application of engineering judgment.</t>
  </si>
  <si>
    <t>Fosters creative or innovative approaches to performing general engineering activities across the enterprise.</t>
  </si>
  <si>
    <t>Advises stakeholders across the enterprise on issues affecting the “broader” engineering approach to engineering activities.</t>
  </si>
  <si>
    <t>Judges the quality of engineering judgments made by others across the enterprise.</t>
  </si>
  <si>
    <t>Coaches or mentors practitioners across the enterprise in general engineering techniques in order to develop their knowledge, abilities, skills or associated behaviors.</t>
  </si>
  <si>
    <t>Promotes the introduction and use of novel techniques and ideas in general engineering across the enterprise, to improve enterprise competence in this area.</t>
  </si>
  <si>
    <t>Communicates own knowledge and experience in general engineering in order to improve best practice beyond the enterprise boundary.</t>
  </si>
  <si>
    <t>Advises organizations beyond the enterprise boundary on the suitability of their approach to general engineering activities.</t>
  </si>
  <si>
    <t>Develops new applications of mathematical methods to engineering practices applicable beyond the enterprise boundary.</t>
  </si>
  <si>
    <t>Advises organizations beyond the enterprise boundary on their handling of complex general engineering challenges.</t>
  </si>
  <si>
    <t>Maintains own awareness of developments in sciences, technologies and related engineering disciplines beyond the enterprise boundary, recognizing areas where new developments might be applicable within their own discipline or enterprise.</t>
  </si>
  <si>
    <t>Fosters creative or innovative approaches to performing general engineering activities beyond the enterprise boundary.</t>
  </si>
  <si>
    <t>Champions the introduction of novel techniques and ideas in general engineering, beyond the enterprise boundary, in order to develop the wider Systems Engineering community in this competency.</t>
  </si>
  <si>
    <t>Coaches individuals beyond the enterprise boundary in general engineering techniques in order to further develop their knowledge, abilities, skills or associated behaviors.</t>
  </si>
  <si>
    <t>Explains why conclusions and arguments made by others may be based upon incomplete, potentially erroneous or inadequate information, with examples.</t>
  </si>
  <si>
    <t>Identifies logical steps in an argument or proposition and the information needed to justify each.</t>
  </si>
  <si>
    <t>Explains why assumptions are important and why there is a need to ensure that they are based upon sound information.</t>
  </si>
  <si>
    <t>Explains the relationship between assumptions and risk and why assumptions need to be validated.</t>
  </si>
  <si>
    <t>Explains why ideas, arguments, and solutions need to be critically evaluated.</t>
  </si>
  <si>
    <t>Lists common techniques and approaches used to propose or define arguments.</t>
  </si>
  <si>
    <t>Explains how own perception of arguments from others may be biased and how this can be recognized.</t>
  </si>
  <si>
    <t>Explains how different Stakeholders experiences may cause arguments to be presented in an incomplete or biased manner and how this can be overcome.</t>
  </si>
  <si>
    <t>Collates evidence constructing arguments needed in order to make informed decisions.</t>
  </si>
  <si>
    <t>Uses logical relationships and dependencies between propositions to develop an argument.</t>
  </si>
  <si>
    <t>Uses critical thinking techniques to review own work to test logic, assumptions, arguments, approach and conclusions.</t>
  </si>
  <si>
    <t>Prepares robust arguments in order to respond to critical thinking within a collaborate environment.</t>
  </si>
  <si>
    <t>Reviews ideas from others in order to improve the quality of their own approach, decisions or conclusions.</t>
  </si>
  <si>
    <t>Uses common techniques to propose defining or challenging arguments, and conclusions, with guidance.</t>
  </si>
  <si>
    <t>Identifies potential limitations in others‚Äô which may impact arguments made regarding proposals or ideas.</t>
  </si>
  <si>
    <t>Identifies own perspective for potential cognitive bias for or against arguments made by others and modifies approach accordingly.</t>
  </si>
  <si>
    <t>Reviews work performed for the quality of critical thinking applied in deriving outcomes.</t>
  </si>
  <si>
    <t>Reviews the impact of assumptions or weak logic in order to locate substantive arguments.</t>
  </si>
  <si>
    <t>Develops robust arguments when responding to critical thinking analyses.</t>
  </si>
  <si>
    <t>Guides new or supervised practitioners in System thinking in order to develop their knowledge, abilities, skills or associated behaviors.</t>
  </si>
  <si>
    <t>Creates enterprise-level policies, procedures, guidance and best practice for critical thinking, including associated tools.</t>
  </si>
  <si>
    <t>Uses a range of techniques and viewpoints to critically evaluate assumptions, approaches, arguments, conclusions and decisions made across the enterprise.</t>
  </si>
  <si>
    <t>Identifies alternative approaches to an existing approach to problem solving, to address flawed thinking and its results.</t>
  </si>
  <si>
    <t>Judges impact of weak, incomplete or flawed arguments, conclusions and decisions made across the enterprise.</t>
  </si>
  <si>
    <t>Produces logical and clear explanations in support of the resolution of intricate or difficult situations across the enterprise.</t>
  </si>
  <si>
    <t>Assesses uncertainty in situational assessment made across the enterprise, recommending approaches to address the impact of this.</t>
  </si>
  <si>
    <t>Uses own experiences to inform the critical examination of novel scenarios or domains across the enterprise.</t>
  </si>
  <si>
    <t>Judges aspects of decision-making which require deeper critical review on behalf of the enterprise.</t>
  </si>
  <si>
    <t>Develops own critical thinking approaches through a regular analysis of both personal experiences and the experiences of others across the enterprise.</t>
  </si>
  <si>
    <t>Coaches or mentors practitioners across the enterprise in critical thinking in order to develop their knowledge, abilities, skills or associated behaviors.</t>
  </si>
  <si>
    <t>Promotes the introduction and use of novel techniques and ideas in critical thinking across the enterprise, to improve enterprise competence in this area.</t>
  </si>
  <si>
    <t>Communicates own knowledge and experience in critical thinking in order to improve best practice beyond the enterprise boundary.</t>
  </si>
  <si>
    <t>Advises organizations beyond the enterprise boundary on the suitability of their approach to critical thinking activities.</t>
  </si>
  <si>
    <t>Advises organizations beyond the enterprise boundary on complex or sensitive assumptions, approaches, arguments, conclusions and decisions.</t>
  </si>
  <si>
    <t>Advises organizations beyond the enterprise boundary on the resolution of weak, incomplete, or flawed approaches impacting arguments, conclusions and decisions made.</t>
  </si>
  <si>
    <t>Develops own critical thinking expertise through regular review and analysis of critical thinking successes and failures documented beyond the enterprise boundary.</t>
  </si>
  <si>
    <t>Champions the introduction of novel techniques and ideas in critical thinking, beyond the enterprise boundary, in order to develop the wider Systems Engineering community in this competency.</t>
  </si>
  <si>
    <t>Coaches individuals beyond the enterprise boundary in critical thinking in order to further develop their knowledge, abilities, skills or associated behaviors.</t>
  </si>
  <si>
    <t>Identifies and manages complexity using appropriate techniques.</t>
  </si>
  <si>
    <t>https://portal.incose.org/commerce/store?productId=commerce-merchandise%23INCOSE-ISECF2</t>
  </si>
  <si>
    <t>CODE SYSTEM DESCRIPTION</t>
  </si>
  <si>
    <r>
      <t xml:space="preserve">The code system follows a structured 4-part format: </t>
    </r>
    <r>
      <rPr>
        <b/>
        <sz val="11"/>
        <color theme="1"/>
        <rFont val="Aptos Narrow"/>
        <family val="2"/>
        <scheme val="minor"/>
      </rPr>
      <t>[Area][Competency][Level][Number]</t>
    </r>
  </si>
  <si>
    <r>
      <t>C</t>
    </r>
    <r>
      <rPr>
        <sz val="11"/>
        <color theme="1"/>
        <rFont val="Aptos Narrow"/>
        <family val="2"/>
        <scheme val="minor"/>
      </rPr>
      <t xml:space="preserve"> = Core competencies</t>
    </r>
  </si>
  <si>
    <r>
      <t>A</t>
    </r>
    <r>
      <rPr>
        <sz val="11"/>
        <color theme="1"/>
        <rFont val="Aptos Narrow"/>
        <family val="2"/>
        <scheme val="minor"/>
      </rPr>
      <t xml:space="preserve"> = Awareness</t>
    </r>
  </si>
  <si>
    <r>
      <t>P</t>
    </r>
    <r>
      <rPr>
        <sz val="11"/>
        <color theme="1"/>
        <rFont val="Aptos Narrow"/>
        <family val="2"/>
        <scheme val="minor"/>
      </rPr>
      <t xml:space="preserve"> = Professional competencies</t>
    </r>
  </si>
  <si>
    <r>
      <t>S</t>
    </r>
    <r>
      <rPr>
        <sz val="11"/>
        <color theme="1"/>
        <rFont val="Aptos Narrow"/>
        <family val="2"/>
        <scheme val="minor"/>
      </rPr>
      <t xml:space="preserve"> = Supervised Practitioner</t>
    </r>
  </si>
  <si>
    <r>
      <t>T</t>
    </r>
    <r>
      <rPr>
        <sz val="11"/>
        <color theme="1"/>
        <rFont val="Aptos Narrow"/>
        <family val="2"/>
        <scheme val="minor"/>
      </rPr>
      <t xml:space="preserve"> = Technical competencies</t>
    </r>
  </si>
  <si>
    <r>
      <t>P</t>
    </r>
    <r>
      <rPr>
        <sz val="11"/>
        <color theme="1"/>
        <rFont val="Aptos Narrow"/>
        <family val="2"/>
        <scheme val="minor"/>
      </rPr>
      <t xml:space="preserve"> = Practitioner</t>
    </r>
  </si>
  <si>
    <r>
      <t>L</t>
    </r>
    <r>
      <rPr>
        <sz val="11"/>
        <color theme="1"/>
        <rFont val="Aptos Narrow"/>
        <family val="2"/>
        <scheme val="minor"/>
      </rPr>
      <t xml:space="preserve"> = Lead Practitioner</t>
    </r>
  </si>
  <si>
    <r>
      <t>I</t>
    </r>
    <r>
      <rPr>
        <sz val="11"/>
        <color theme="1"/>
        <rFont val="Aptos Narrow"/>
        <family val="2"/>
        <scheme val="minor"/>
      </rPr>
      <t xml:space="preserve"> = Integrating competencies</t>
    </r>
  </si>
  <si>
    <r>
      <t>E</t>
    </r>
    <r>
      <rPr>
        <sz val="11"/>
        <color theme="1"/>
        <rFont val="Aptos Narrow"/>
        <family val="2"/>
        <scheme val="minor"/>
      </rPr>
      <t xml:space="preserve"> = Expert</t>
    </r>
  </si>
  <si>
    <r>
      <t xml:space="preserve">  Area (1st character)</t>
    </r>
    <r>
      <rPr>
        <sz val="11"/>
        <color theme="1"/>
        <rFont val="Aptos Narrow"/>
        <family val="2"/>
        <scheme val="minor"/>
      </rPr>
      <t>: Identifies the main competency category</t>
    </r>
  </si>
  <si>
    <r>
      <t xml:space="preserve">  Competency (2-3 characters)</t>
    </r>
    <r>
      <rPr>
        <sz val="11"/>
        <color theme="1"/>
        <rFont val="Aptos Narrow"/>
        <family val="2"/>
        <scheme val="minor"/>
      </rPr>
      <t>: Abbreviation for the specific competency area</t>
    </r>
  </si>
  <si>
    <r>
      <t xml:space="preserve">  Level (1 character)</t>
    </r>
    <r>
      <rPr>
        <sz val="11"/>
        <color theme="1"/>
        <rFont val="Aptos Narrow"/>
        <family val="2"/>
        <scheme val="minor"/>
      </rPr>
      <t>: Proficiency level</t>
    </r>
  </si>
  <si>
    <r>
      <t xml:space="preserve">  Number (2 digits)</t>
    </r>
    <r>
      <rPr>
        <sz val="11"/>
        <color theme="1"/>
        <rFont val="Aptos Narrow"/>
        <family val="2"/>
        <scheme val="minor"/>
      </rPr>
      <t>: Sequential identifier within that competency/level combination</t>
    </r>
  </si>
  <si>
    <t>AREA CODES</t>
  </si>
  <si>
    <t>LEVEL CODES</t>
  </si>
  <si>
    <r>
      <t>M</t>
    </r>
    <r>
      <rPr>
        <sz val="11"/>
        <color theme="1"/>
        <rFont val="Aptos Narrow"/>
        <family val="2"/>
        <scheme val="minor"/>
      </rPr>
      <t xml:space="preserve"> = Management competencies</t>
    </r>
  </si>
  <si>
    <t>SYSTEMS ENGINEERING COMPETENCY FRAMEWORK (SELF-EVALUATION EDITION)</t>
  </si>
  <si>
    <t>UNASSESSED</t>
  </si>
  <si>
    <t>UNAWARE</t>
  </si>
  <si>
    <t>AWARENESS</t>
  </si>
  <si>
    <t>SUPERVISED PRACTITIONER</t>
  </si>
  <si>
    <t>PRACTITIONER</t>
  </si>
  <si>
    <t>LEAD PRACTITIONER</t>
  </si>
  <si>
    <t xml:space="preserve">SELF-ASSESSMENT COMPETENCE LEVEL : </t>
  </si>
  <si>
    <r>
      <t xml:space="preserve">HOW TO USE: </t>
    </r>
    <r>
      <rPr>
        <sz val="14"/>
        <color theme="1"/>
        <rFont val="Aptos Narrow"/>
        <scheme val="minor"/>
      </rPr>
      <t>Click any competency name in Column B to navigate to its detailed sheet. On each sheet, select your proficiency level from the dropdown in Cell F2. This will automatically update the matrix below, building an at-a-glance view of your competency profile. To return here, click the "Sheet Index" link in Cell A1 of any competency sheet.</t>
    </r>
  </si>
  <si>
    <t>SELF-ASSESSMENT COMPETENCE LEVEL</t>
  </si>
  <si>
    <t>The purpose of this document is to provide a set of competencies for Systems Engineering within a framework that provides guidance for both beneficiaries and practitioners to identify knowledge, skills, abilities and behaviors important to Systems Engineering effectiveness in the application domain (e.g. space, transportation, medical) for which the competency model is applied. Use the Sheet Index to track your progress by selecting your proficiency level from the dropdown on each competency sheet, and the matrix will update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</si>
</sst>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2"/>
      <color theme="1"/>
      <name val="Aptos Narrow"/>
      <family val="2"/>
      <scheme val="minor"/>
    </font>
    <font>
      <sz val="12"/>
      <color theme="1"/>
      <name val="Aptos Narrow"/>
      <scheme val="minor"/>
    </font>
    <font>
      <b/>
      <sz val="14"/>
      <color theme="1"/>
      <name val="Aptos Narrow"/>
      <scheme val="minor"/>
    </font>
    <font>
      <b/>
      <sz val="14"/>
      <color rgb="FF1A1818"/>
      <name val="Aptos Narrow"/>
      <scheme val="minor"/>
    </font>
    <font>
      <sz val="13"/>
      <color theme="1"/>
      <name val="Aptos Narrow"/>
      <scheme val="minor"/>
    </font>
    <font>
      <b/>
      <sz val="11"/>
      <color rgb="FF1A1818"/>
      <name val="Proxima Nova"/>
      <family val="2"/>
    </font>
    <font>
      <b/>
      <sz val="9"/>
      <color rgb="FF020303"/>
      <name val="Proxima Nova"/>
      <family val="2"/>
    </font>
    <font>
      <sz val="8"/>
      <color rgb="FF020303"/>
      <name val="Proxima Nova"/>
      <family val="2"/>
    </font>
    <font>
      <sz val="12"/>
      <color rgb="FF000000"/>
      <name val="Aptos Narrow"/>
      <family val="2"/>
      <scheme val="minor"/>
    </font>
    <font>
      <b/>
      <sz val="12"/>
      <color theme="1"/>
      <name val="Aptos Narrow"/>
      <family val="2"/>
      <scheme val="minor"/>
    </font>
    <font>
      <b/>
      <sz val="13"/>
      <color rgb="FF000000"/>
      <name val="Aptos Narrow"/>
      <scheme val="minor"/>
    </font>
    <font>
      <sz val="13"/>
      <color rgb="FF000000"/>
      <name val="Aptos Narrow"/>
      <scheme val="minor"/>
    </font>
    <font>
      <sz val="12"/>
      <color rgb="FF242424"/>
      <name val="Aptos Narrow"/>
      <scheme val="minor"/>
    </font>
    <font>
      <sz val="20"/>
      <color theme="1"/>
      <name val="Aptos Narrow"/>
      <family val="2"/>
      <scheme val="minor"/>
    </font>
    <font>
      <sz val="12"/>
      <color rgb="FF242424"/>
      <name val="Aptos Narrow"/>
    </font>
    <font>
      <b/>
      <sz val="13"/>
      <color rgb="FF0070C0"/>
      <name val="Aptos Narrow"/>
    </font>
    <font>
      <sz val="13"/>
      <color rgb="FF000000"/>
      <name val="Aptos Narrow"/>
    </font>
    <font>
      <b/>
      <sz val="13"/>
      <color rgb="FF0070C0"/>
      <name val="Aptos Narrow"/>
      <scheme val="minor"/>
    </font>
    <font>
      <sz val="13"/>
      <color rgb="FF0070C0"/>
      <name val="Aptos Narrow"/>
      <scheme val="minor"/>
    </font>
    <font>
      <b/>
      <sz val="14"/>
      <color rgb="FF000000"/>
      <name val="Aptos Narrow"/>
      <scheme val="minor"/>
    </font>
    <font>
      <b/>
      <sz val="13"/>
      <color rgb="FF305B97"/>
      <name val="Proxima Nova"/>
      <family val="2"/>
    </font>
    <font>
      <sz val="11"/>
      <color rgb="FF000000"/>
      <name val="Proxima Nova"/>
      <family val="2"/>
    </font>
    <font>
      <sz val="11"/>
      <color rgb="FF000000"/>
      <name val="Aptos Narrow"/>
      <scheme val="minor"/>
    </font>
    <font>
      <b/>
      <sz val="11"/>
      <color rgb="FF000000"/>
      <name val="Aptos Narrow"/>
      <scheme val="minor"/>
    </font>
    <font>
      <b/>
      <sz val="12"/>
      <color theme="1"/>
      <name val="Proxima Nova"/>
      <family val="2"/>
    </font>
    <font>
      <u/>
      <sz val="12"/>
      <color theme="10"/>
      <name val="Aptos Narrow"/>
      <family val="2"/>
      <scheme val="minor"/>
    </font>
    <font>
      <sz val="11"/>
      <color theme="1"/>
      <name val="Aptos Narrow"/>
      <scheme val="minor"/>
    </font>
    <font>
      <b/>
      <sz val="11"/>
      <color theme="1"/>
      <name val="Aptos Narrow"/>
      <scheme val="minor"/>
    </font>
    <font>
      <sz val="11"/>
      <color theme="1"/>
      <name val="Aptos Narrow"/>
      <family val="2"/>
      <scheme val="minor"/>
    </font>
    <font>
      <u/>
      <sz val="12"/>
      <color theme="10"/>
      <name val="Aptos Narrow"/>
      <scheme val="minor"/>
    </font>
    <font>
      <b/>
      <sz val="13"/>
      <color rgb="FF2F5B98"/>
      <name val="Proxima Nova"/>
      <family val="2"/>
    </font>
    <font>
      <b/>
      <sz val="11"/>
      <color theme="1"/>
      <name val="Aptos Narrow"/>
      <family val="2"/>
      <scheme val="minor"/>
    </font>
    <font>
      <b/>
      <u/>
      <sz val="12"/>
      <color theme="10"/>
      <name val="Aptos Narrow"/>
      <scheme val="minor"/>
    </font>
    <font>
      <b/>
      <sz val="14"/>
      <color rgb="FF305B97"/>
      <name val="Proxima Nova"/>
      <family val="2"/>
    </font>
    <font>
      <b/>
      <sz val="14"/>
      <color theme="1"/>
      <name val="Aptos Narrow Bold Italic"/>
    </font>
    <font>
      <sz val="14"/>
      <color theme="1"/>
      <name val="Aptos Narrow"/>
      <scheme val="minor"/>
    </font>
    <font>
      <b/>
      <sz val="14"/>
      <color theme="1"/>
      <name val="Proxima Nova"/>
      <family val="2"/>
    </font>
  </fonts>
  <fills count="39">
    <fill>
      <patternFill patternType="none"/>
    </fill>
    <fill>
      <patternFill patternType="gray125"/>
    </fill>
    <fill>
      <patternFill patternType="solid">
        <fgColor rgb="FFF3E08E"/>
        <bgColor indexed="64"/>
      </patternFill>
    </fill>
    <fill>
      <patternFill patternType="solid">
        <fgColor rgb="FFF7E491"/>
        <bgColor indexed="64"/>
      </patternFill>
    </fill>
    <fill>
      <patternFill patternType="solid">
        <fgColor rgb="FFFDF8EA"/>
        <bgColor indexed="64"/>
      </patternFill>
    </fill>
    <fill>
      <patternFill patternType="solid">
        <fgColor rgb="FFFCF4D3"/>
        <bgColor indexed="64"/>
      </patternFill>
    </fill>
    <fill>
      <patternFill patternType="solid">
        <fgColor rgb="FFFAEFBD"/>
        <bgColor indexed="64"/>
      </patternFill>
    </fill>
    <fill>
      <patternFill patternType="solid">
        <fgColor rgb="FFF8E9A6"/>
        <bgColor indexed="64"/>
      </patternFill>
    </fill>
    <fill>
      <patternFill patternType="solid">
        <fgColor rgb="FFF4E18E"/>
        <bgColor indexed="64"/>
      </patternFill>
    </fill>
    <fill>
      <patternFill patternType="solid">
        <fgColor rgb="FFE48A62"/>
        <bgColor indexed="64"/>
      </patternFill>
    </fill>
    <fill>
      <patternFill patternType="solid">
        <fgColor rgb="FFF8E7DF"/>
        <bgColor indexed="64"/>
      </patternFill>
    </fill>
    <fill>
      <patternFill patternType="solid">
        <fgColor rgb="FFF4D1C2"/>
        <bgColor indexed="64"/>
      </patternFill>
    </fill>
    <fill>
      <patternFill patternType="solid">
        <fgColor rgb="FFEFB9A1"/>
        <bgColor indexed="64"/>
      </patternFill>
    </fill>
    <fill>
      <patternFill patternType="solid">
        <fgColor rgb="FFE9A282"/>
        <bgColor indexed="64"/>
      </patternFill>
    </fill>
    <fill>
      <patternFill patternType="solid">
        <fgColor rgb="FF9DB7D5"/>
        <bgColor indexed="64"/>
      </patternFill>
    </fill>
    <fill>
      <patternFill patternType="solid">
        <fgColor rgb="FFECF2F7"/>
        <bgColor indexed="64"/>
      </patternFill>
    </fill>
    <fill>
      <patternFill patternType="solid">
        <fgColor rgb="FFD8E2EE"/>
        <bgColor indexed="64"/>
      </patternFill>
    </fill>
    <fill>
      <patternFill patternType="solid">
        <fgColor rgb="FFC4D4E6"/>
        <bgColor indexed="64"/>
      </patternFill>
    </fill>
    <fill>
      <patternFill patternType="solid">
        <fgColor rgb="FFAFC5DD"/>
        <bgColor indexed="64"/>
      </patternFill>
    </fill>
    <fill>
      <patternFill patternType="solid">
        <fgColor rgb="FFD4E4B9"/>
        <bgColor indexed="64"/>
      </patternFill>
    </fill>
    <fill>
      <patternFill patternType="solid">
        <fgColor rgb="FFF3F6ED"/>
        <bgColor indexed="64"/>
      </patternFill>
    </fill>
    <fill>
      <patternFill patternType="solid">
        <fgColor rgb="FFEDF5E3"/>
        <bgColor indexed="64"/>
      </patternFill>
    </fill>
    <fill>
      <patternFill patternType="solid">
        <fgColor rgb="FFE6EED5"/>
        <bgColor indexed="64"/>
      </patternFill>
    </fill>
    <fill>
      <patternFill patternType="solid">
        <fgColor rgb="FFDDEAC6"/>
        <bgColor indexed="64"/>
      </patternFill>
    </fill>
    <fill>
      <patternFill patternType="solid">
        <fgColor rgb="FFD7D8D8"/>
        <bgColor indexed="64"/>
      </patternFill>
    </fill>
    <fill>
      <patternFill patternType="solid">
        <fgColor rgb="FFECEEEF"/>
        <bgColor indexed="64"/>
      </patternFill>
    </fill>
    <fill>
      <patternFill patternType="solid">
        <fgColor rgb="FFDEE2E3"/>
        <bgColor indexed="64"/>
      </patternFill>
    </fill>
    <fill>
      <patternFill patternType="solid">
        <fgColor rgb="FFCFD5D5"/>
        <bgColor indexed="64"/>
      </patternFill>
    </fill>
    <fill>
      <patternFill patternType="solid">
        <fgColor rgb="FFB1B9BA"/>
        <bgColor indexed="64"/>
      </patternFill>
    </fill>
    <fill>
      <patternFill patternType="solid">
        <fgColor rgb="FFB6BCBD"/>
        <bgColor indexed="64"/>
      </patternFill>
    </fill>
    <fill>
      <patternFill patternType="solid">
        <fgColor rgb="FFF8E491"/>
        <bgColor indexed="64"/>
      </patternFill>
    </fill>
    <fill>
      <patternFill patternType="solid">
        <fgColor rgb="FFE38960"/>
        <bgColor indexed="64"/>
      </patternFill>
    </fill>
    <fill>
      <patternFill patternType="solid">
        <fgColor rgb="FFD4E3B8"/>
        <bgColor indexed="64"/>
      </patternFill>
    </fill>
    <fill>
      <patternFill patternType="solid">
        <fgColor rgb="FF9BB6D3"/>
        <bgColor indexed="64"/>
      </patternFill>
    </fill>
    <fill>
      <patternFill patternType="solid">
        <fgColor rgb="FFEAEAEC"/>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s>
  <borders count="92">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style="thin">
        <color theme="0"/>
      </top>
      <bottom/>
      <diagonal/>
    </border>
    <border>
      <left style="thin">
        <color theme="2" tint="-9.9978637043366805E-2"/>
      </left>
      <right style="thin">
        <color theme="0"/>
      </right>
      <top/>
      <bottom style="thin">
        <color theme="0"/>
      </bottom>
      <diagonal/>
    </border>
    <border>
      <left style="thin">
        <color rgb="FFF8E491"/>
      </left>
      <right/>
      <top style="thin">
        <color rgb="FFF8E491"/>
      </top>
      <bottom style="thin">
        <color theme="0"/>
      </bottom>
      <diagonal/>
    </border>
    <border>
      <left/>
      <right/>
      <top style="thin">
        <color rgb="FFF8E491"/>
      </top>
      <bottom style="thin">
        <color theme="0"/>
      </bottom>
      <diagonal/>
    </border>
    <border>
      <left/>
      <right style="thin">
        <color rgb="FFF8E491"/>
      </right>
      <top style="thin">
        <color rgb="FFF8E491"/>
      </top>
      <bottom style="thin">
        <color theme="0"/>
      </bottom>
      <diagonal/>
    </border>
    <border>
      <left style="thin">
        <color rgb="FFF8E491"/>
      </left>
      <right/>
      <top/>
      <bottom style="thin">
        <color theme="0"/>
      </bottom>
      <diagonal/>
    </border>
    <border>
      <left/>
      <right style="thin">
        <color rgb="FFF8E491"/>
      </right>
      <top/>
      <bottom style="thin">
        <color theme="0"/>
      </bottom>
      <diagonal/>
    </border>
    <border>
      <left style="thin">
        <color rgb="FFF8E491"/>
      </left>
      <right/>
      <top style="thin">
        <color theme="0"/>
      </top>
      <bottom style="thin">
        <color theme="0"/>
      </bottom>
      <diagonal/>
    </border>
    <border>
      <left style="thin">
        <color rgb="FFF8E491"/>
      </left>
      <right/>
      <top style="thin">
        <color theme="0"/>
      </top>
      <bottom style="thin">
        <color rgb="FFF8E491"/>
      </bottom>
      <diagonal/>
    </border>
    <border>
      <left style="thin">
        <color theme="2" tint="-9.9978637043366805E-2"/>
      </left>
      <right style="thin">
        <color theme="0"/>
      </right>
      <top/>
      <bottom style="thin">
        <color rgb="FFF8E491"/>
      </bottom>
      <diagonal/>
    </border>
    <border>
      <left/>
      <right style="thin">
        <color theme="0"/>
      </right>
      <top/>
      <bottom style="thin">
        <color rgb="FFF8E491"/>
      </bottom>
      <diagonal/>
    </border>
    <border>
      <left/>
      <right style="thin">
        <color rgb="FFF8E491"/>
      </right>
      <top/>
      <bottom style="thin">
        <color rgb="FFF8E49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right style="thin">
        <color theme="0"/>
      </right>
      <top/>
      <bottom/>
      <diagonal/>
    </border>
    <border>
      <left style="thin">
        <color rgb="FFE38960"/>
      </left>
      <right/>
      <top style="thin">
        <color rgb="FFE38960"/>
      </top>
      <bottom style="thin">
        <color theme="0"/>
      </bottom>
      <diagonal/>
    </border>
    <border>
      <left/>
      <right/>
      <top style="thin">
        <color rgb="FFE38960"/>
      </top>
      <bottom style="thin">
        <color theme="0"/>
      </bottom>
      <diagonal/>
    </border>
    <border>
      <left/>
      <right style="thin">
        <color rgb="FFE38960"/>
      </right>
      <top style="thin">
        <color rgb="FFE38960"/>
      </top>
      <bottom style="thin">
        <color theme="0"/>
      </bottom>
      <diagonal/>
    </border>
    <border>
      <left style="thin">
        <color rgb="FFE38960"/>
      </left>
      <right/>
      <top style="thin">
        <color theme="0"/>
      </top>
      <bottom style="thin">
        <color theme="0"/>
      </bottom>
      <diagonal/>
    </border>
    <border>
      <left/>
      <right style="thin">
        <color rgb="FFE38960"/>
      </right>
      <top/>
      <bottom style="thin">
        <color theme="0"/>
      </bottom>
      <diagonal/>
    </border>
    <border>
      <left style="thin">
        <color rgb="FFE38960"/>
      </left>
      <right/>
      <top style="thin">
        <color theme="0"/>
      </top>
      <bottom style="thin">
        <color rgb="FFE38960"/>
      </bottom>
      <diagonal/>
    </border>
    <border>
      <left style="thin">
        <color theme="2" tint="-9.9978637043366805E-2"/>
      </left>
      <right style="thin">
        <color theme="0"/>
      </right>
      <top/>
      <bottom style="thin">
        <color rgb="FFE38960"/>
      </bottom>
      <diagonal/>
    </border>
    <border>
      <left/>
      <right style="thin">
        <color theme="0"/>
      </right>
      <top/>
      <bottom style="thin">
        <color rgb="FFE38960"/>
      </bottom>
      <diagonal/>
    </border>
    <border>
      <left/>
      <right style="thin">
        <color rgb="FFE38960"/>
      </right>
      <top/>
      <bottom style="thin">
        <color rgb="FFE38960"/>
      </bottom>
      <diagonal/>
    </border>
    <border>
      <left style="thin">
        <color rgb="FFFFFFFF"/>
      </left>
      <right style="thin">
        <color rgb="FFFFFFFF"/>
      </right>
      <top/>
      <bottom/>
      <diagonal/>
    </border>
    <border>
      <left style="thin">
        <color rgb="FF9BB6D3"/>
      </left>
      <right/>
      <top style="thin">
        <color rgb="FF9BB6D3"/>
      </top>
      <bottom style="thin">
        <color theme="0"/>
      </bottom>
      <diagonal/>
    </border>
    <border>
      <left/>
      <right/>
      <top style="thin">
        <color rgb="FF9BB6D3"/>
      </top>
      <bottom style="thin">
        <color theme="0"/>
      </bottom>
      <diagonal/>
    </border>
    <border>
      <left/>
      <right style="thin">
        <color rgb="FF9BB6D3"/>
      </right>
      <top style="thin">
        <color rgb="FF9BB6D3"/>
      </top>
      <bottom style="thin">
        <color theme="0"/>
      </bottom>
      <diagonal/>
    </border>
    <border>
      <left style="thin">
        <color rgb="FF9BB6D3"/>
      </left>
      <right/>
      <top style="thin">
        <color theme="0"/>
      </top>
      <bottom style="thin">
        <color theme="0"/>
      </bottom>
      <diagonal/>
    </border>
    <border>
      <left/>
      <right style="thin">
        <color rgb="FF9BB6D3"/>
      </right>
      <top/>
      <bottom style="thin">
        <color theme="0"/>
      </bottom>
      <diagonal/>
    </border>
    <border>
      <left style="thin">
        <color rgb="FF9BB6D3"/>
      </left>
      <right/>
      <top style="thin">
        <color theme="0"/>
      </top>
      <bottom style="thin">
        <color rgb="FF9BB6D3"/>
      </bottom>
      <diagonal/>
    </border>
    <border>
      <left style="thin">
        <color theme="2" tint="-9.9978637043366805E-2"/>
      </left>
      <right style="thin">
        <color theme="0"/>
      </right>
      <top/>
      <bottom style="thin">
        <color rgb="FF9BB6D3"/>
      </bottom>
      <diagonal/>
    </border>
    <border>
      <left/>
      <right style="thin">
        <color theme="0"/>
      </right>
      <top/>
      <bottom style="thin">
        <color rgb="FF9BB6D3"/>
      </bottom>
      <diagonal/>
    </border>
    <border>
      <left/>
      <right style="thin">
        <color rgb="FF9BB6D3"/>
      </right>
      <top/>
      <bottom style="thin">
        <color rgb="FF9BB6D3"/>
      </bottom>
      <diagonal/>
    </border>
    <border>
      <left style="thin">
        <color rgb="FFD4E3B8"/>
      </left>
      <right/>
      <top style="thin">
        <color rgb="FFD4E3B8"/>
      </top>
      <bottom style="thin">
        <color theme="0"/>
      </bottom>
      <diagonal/>
    </border>
    <border>
      <left/>
      <right/>
      <top style="thin">
        <color rgb="FFD4E3B8"/>
      </top>
      <bottom style="thin">
        <color theme="0"/>
      </bottom>
      <diagonal/>
    </border>
    <border>
      <left/>
      <right style="thin">
        <color rgb="FFD4E3B8"/>
      </right>
      <top style="thin">
        <color rgb="FFD4E3B8"/>
      </top>
      <bottom style="thin">
        <color theme="0"/>
      </bottom>
      <diagonal/>
    </border>
    <border>
      <left style="thin">
        <color rgb="FFD4E3B8"/>
      </left>
      <right/>
      <top style="thin">
        <color theme="0"/>
      </top>
      <bottom style="thin">
        <color theme="0"/>
      </bottom>
      <diagonal/>
    </border>
    <border>
      <left/>
      <right style="thin">
        <color rgb="FFD4E3B8"/>
      </right>
      <top/>
      <bottom style="thin">
        <color theme="0"/>
      </bottom>
      <diagonal/>
    </border>
    <border>
      <left style="thin">
        <color rgb="FFD4E3B8"/>
      </left>
      <right/>
      <top style="thin">
        <color theme="0"/>
      </top>
      <bottom style="thin">
        <color rgb="FFD4E3B8"/>
      </bottom>
      <diagonal/>
    </border>
    <border>
      <left style="thin">
        <color theme="2" tint="-9.9978637043366805E-2"/>
      </left>
      <right style="thin">
        <color theme="0"/>
      </right>
      <top/>
      <bottom style="thin">
        <color rgb="FFD4E3B8"/>
      </bottom>
      <diagonal/>
    </border>
    <border>
      <left/>
      <right style="thin">
        <color theme="0"/>
      </right>
      <top/>
      <bottom style="thin">
        <color rgb="FFD4E3B8"/>
      </bottom>
      <diagonal/>
    </border>
    <border>
      <left/>
      <right style="thin">
        <color rgb="FFD4E3B8"/>
      </right>
      <top/>
      <bottom style="thin">
        <color rgb="FFD4E3B8"/>
      </bottom>
      <diagonal/>
    </border>
    <border>
      <left style="thin">
        <color rgb="FFEAEAEC"/>
      </left>
      <right/>
      <top style="thin">
        <color rgb="FFEAEAEC"/>
      </top>
      <bottom style="thin">
        <color theme="0"/>
      </bottom>
      <diagonal/>
    </border>
    <border>
      <left/>
      <right/>
      <top style="thin">
        <color rgb="FFEAEAEC"/>
      </top>
      <bottom style="thin">
        <color theme="0"/>
      </bottom>
      <diagonal/>
    </border>
    <border>
      <left/>
      <right style="thin">
        <color rgb="FFEAEAEC"/>
      </right>
      <top style="thin">
        <color rgb="FFEAEAEC"/>
      </top>
      <bottom style="thin">
        <color theme="0"/>
      </bottom>
      <diagonal/>
    </border>
    <border>
      <left style="thin">
        <color rgb="FFEAEAEC"/>
      </left>
      <right/>
      <top style="thin">
        <color theme="0"/>
      </top>
      <bottom style="thin">
        <color theme="0"/>
      </bottom>
      <diagonal/>
    </border>
    <border>
      <left/>
      <right style="thin">
        <color rgb="FFEAEAEC"/>
      </right>
      <top/>
      <bottom style="thin">
        <color theme="0"/>
      </bottom>
      <diagonal/>
    </border>
    <border>
      <left style="thin">
        <color rgb="FFEAEAEC"/>
      </left>
      <right/>
      <top style="thin">
        <color theme="0"/>
      </top>
      <bottom style="thin">
        <color rgb="FFEAEAEC"/>
      </bottom>
      <diagonal/>
    </border>
    <border>
      <left style="thin">
        <color theme="2" tint="-9.9978637043366805E-2"/>
      </left>
      <right style="thin">
        <color theme="0"/>
      </right>
      <top/>
      <bottom style="thin">
        <color rgb="FFEAEAEC"/>
      </bottom>
      <diagonal/>
    </border>
    <border>
      <left/>
      <right style="thin">
        <color theme="0"/>
      </right>
      <top/>
      <bottom style="thin">
        <color rgb="FFEAEAEC"/>
      </bottom>
      <diagonal/>
    </border>
    <border>
      <left/>
      <right style="thin">
        <color rgb="FFEAEAEC"/>
      </right>
      <top/>
      <bottom style="thin">
        <color rgb="FFEAEAEC"/>
      </bottom>
      <diagonal/>
    </border>
    <border>
      <left style="thin">
        <color theme="0"/>
      </left>
      <right style="thin">
        <color rgb="FFF8E491"/>
      </right>
      <top style="thin">
        <color rgb="FFF8E491"/>
      </top>
      <bottom style="thin">
        <color rgb="FFF8E491"/>
      </bottom>
      <diagonal/>
    </border>
    <border>
      <left style="thin">
        <color rgb="FFF8E491"/>
      </left>
      <right/>
      <top style="thin">
        <color rgb="FFF8E491"/>
      </top>
      <bottom style="thin">
        <color rgb="FFF8E491"/>
      </bottom>
      <diagonal/>
    </border>
    <border>
      <left/>
      <right style="thin">
        <color theme="0"/>
      </right>
      <top style="thin">
        <color rgb="FFF8E491"/>
      </top>
      <bottom style="thin">
        <color rgb="FFF8E491"/>
      </bottom>
      <diagonal/>
    </border>
    <border>
      <left/>
      <right/>
      <top/>
      <bottom style="thin">
        <color theme="2" tint="-9.9978637043366805E-2"/>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0"/>
      </left>
      <right style="thin">
        <color rgb="FFE48A62"/>
      </right>
      <top style="thin">
        <color rgb="FFE48A62"/>
      </top>
      <bottom style="thin">
        <color rgb="FFE48A62"/>
      </bottom>
      <diagonal/>
    </border>
    <border>
      <left style="thin">
        <color rgb="FFE48A62"/>
      </left>
      <right/>
      <top style="thin">
        <color rgb="FFE48A62"/>
      </top>
      <bottom style="thin">
        <color rgb="FFE48A62"/>
      </bottom>
      <diagonal/>
    </border>
    <border>
      <left/>
      <right style="thin">
        <color theme="0"/>
      </right>
      <top style="thin">
        <color rgb="FFE48A62"/>
      </top>
      <bottom style="thin">
        <color rgb="FFE48A62"/>
      </bottom>
      <diagonal/>
    </border>
    <border>
      <left style="thin">
        <color theme="0"/>
      </left>
      <right style="thin">
        <color rgb="FF9DB7D5"/>
      </right>
      <top style="thin">
        <color rgb="FF9DB7D5"/>
      </top>
      <bottom style="thin">
        <color rgb="FF9DB7D5"/>
      </bottom>
      <diagonal/>
    </border>
    <border>
      <left style="thin">
        <color rgb="FF9DB7D5"/>
      </left>
      <right/>
      <top style="thin">
        <color rgb="FF9DB7D5"/>
      </top>
      <bottom style="thin">
        <color rgb="FF9DB7D5"/>
      </bottom>
      <diagonal/>
    </border>
    <border>
      <left/>
      <right style="thin">
        <color theme="0"/>
      </right>
      <top style="thin">
        <color rgb="FF9DB7D5"/>
      </top>
      <bottom style="thin">
        <color rgb="FF9DB7D5"/>
      </bottom>
      <diagonal/>
    </border>
    <border>
      <left style="thin">
        <color theme="0"/>
      </left>
      <right style="thin">
        <color rgb="FFD4E4B9"/>
      </right>
      <top style="thin">
        <color rgb="FFD4E4B9"/>
      </top>
      <bottom style="thin">
        <color rgb="FFD4E4B9"/>
      </bottom>
      <diagonal/>
    </border>
    <border>
      <left style="thin">
        <color rgb="FFD4E4B9"/>
      </left>
      <right/>
      <top style="thin">
        <color rgb="FFD4E4B9"/>
      </top>
      <bottom style="thin">
        <color rgb="FFD4E4B9"/>
      </bottom>
      <diagonal/>
    </border>
    <border>
      <left/>
      <right style="thin">
        <color theme="0"/>
      </right>
      <top style="thin">
        <color rgb="FFD4E4B9"/>
      </top>
      <bottom style="thin">
        <color rgb="FFD4E4B9"/>
      </bottom>
      <diagonal/>
    </border>
    <border>
      <left style="thin">
        <color theme="0"/>
      </left>
      <right style="thin">
        <color rgb="FFD7D8D8"/>
      </right>
      <top style="thin">
        <color rgb="FFD7D8D8"/>
      </top>
      <bottom style="thin">
        <color rgb="FFD7D8D8"/>
      </bottom>
      <diagonal/>
    </border>
    <border>
      <left style="thin">
        <color rgb="FFD7D8D8"/>
      </left>
      <right/>
      <top style="thin">
        <color rgb="FFD7D8D8"/>
      </top>
      <bottom style="thin">
        <color rgb="FFD7D8D8"/>
      </bottom>
      <diagonal/>
    </border>
    <border>
      <left/>
      <right style="thin">
        <color theme="0"/>
      </right>
      <top style="thin">
        <color rgb="FFD7D8D8"/>
      </top>
      <bottom style="thin">
        <color rgb="FFD7D8D8"/>
      </bottom>
      <diagonal/>
    </border>
    <border>
      <left style="thin">
        <color theme="2" tint="-9.9978637043366805E-2"/>
      </left>
      <right style="thin">
        <color theme="0"/>
      </right>
      <top/>
      <bottom/>
      <diagonal/>
    </border>
    <border>
      <left style="thin">
        <color theme="0"/>
      </left>
      <right style="thin">
        <color theme="0"/>
      </right>
      <top/>
      <bottom/>
      <diagonal/>
    </border>
    <border>
      <left style="thin">
        <color theme="0"/>
      </left>
      <right style="thin">
        <color theme="2" tint="-9.9978637043366805E-2"/>
      </right>
      <top/>
      <bottom/>
      <diagonal/>
    </border>
    <border>
      <left style="thin">
        <color theme="2" tint="-9.9978637043366805E-2"/>
      </left>
      <right/>
      <top style="thin">
        <color theme="2" tint="-9.9978637043366805E-2"/>
      </top>
      <bottom/>
      <diagonal/>
    </border>
    <border>
      <left/>
      <right/>
      <top style="thin">
        <color theme="2" tint="-9.9978637043366805E-2"/>
      </top>
      <bottom/>
      <diagonal/>
    </border>
    <border>
      <left/>
      <right style="thin">
        <color theme="2" tint="-9.9978637043366805E-2"/>
      </right>
      <top style="thin">
        <color theme="2" tint="-9.9978637043366805E-2"/>
      </top>
      <bottom/>
      <diagonal/>
    </border>
    <border>
      <left style="thin">
        <color theme="2" tint="-9.9978637043366805E-2"/>
      </left>
      <right/>
      <top/>
      <bottom style="thin">
        <color theme="2" tint="-9.9978637043366805E-2"/>
      </bottom>
      <diagonal/>
    </border>
    <border>
      <left/>
      <right style="thin">
        <color theme="2" tint="-9.9978637043366805E-2"/>
      </right>
      <top/>
      <bottom style="thin">
        <color theme="2" tint="-9.9978637043366805E-2"/>
      </bottom>
      <diagonal/>
    </border>
  </borders>
  <cellStyleXfs count="2">
    <xf numFmtId="0" fontId="0" fillId="0" borderId="0"/>
    <xf numFmtId="0" fontId="25" fillId="0" borderId="0" applyNumberFormat="0" applyFill="0" applyBorder="0" applyAlignment="0" applyProtection="0"/>
  </cellStyleXfs>
  <cellXfs count="185">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 fillId="0" borderId="1" xfId="0" applyFont="1" applyBorder="1" applyAlignment="1">
      <alignment horizontal="left" vertical="top" wrapText="1"/>
    </xf>
    <xf numFmtId="0" fontId="2" fillId="6" borderId="1" xfId="0" applyFont="1" applyFill="1" applyBorder="1" applyAlignment="1">
      <alignment horizontal="left" wrapText="1"/>
    </xf>
    <xf numFmtId="0" fontId="2" fillId="4" borderId="2" xfId="0" applyFont="1" applyFill="1" applyBorder="1" applyAlignment="1">
      <alignment horizontal="left" wrapText="1"/>
    </xf>
    <xf numFmtId="0" fontId="2" fillId="5" borderId="2" xfId="0" applyFont="1" applyFill="1" applyBorder="1" applyAlignment="1">
      <alignment horizontal="left" wrapText="1"/>
    </xf>
    <xf numFmtId="0" fontId="2" fillId="7" borderId="3" xfId="0" applyFont="1" applyFill="1" applyBorder="1" applyAlignment="1">
      <alignment horizontal="left" wrapText="1"/>
    </xf>
    <xf numFmtId="0" fontId="7" fillId="0" borderId="0" xfId="0" applyFont="1"/>
    <xf numFmtId="0" fontId="8" fillId="0" borderId="0" xfId="0" applyFont="1"/>
    <xf numFmtId="0" fontId="2" fillId="8" borderId="1" xfId="0" applyFont="1" applyFill="1" applyBorder="1" applyAlignment="1">
      <alignment horizontal="left" wrapText="1"/>
    </xf>
    <xf numFmtId="0" fontId="2" fillId="4" borderId="2" xfId="0" applyFont="1" applyFill="1" applyBorder="1" applyAlignment="1">
      <alignment horizontal="center" wrapText="1"/>
    </xf>
    <xf numFmtId="0" fontId="2" fillId="5" borderId="2" xfId="0" applyFont="1" applyFill="1" applyBorder="1" applyAlignment="1">
      <alignment horizontal="center" wrapText="1"/>
    </xf>
    <xf numFmtId="0" fontId="2" fillId="6" borderId="1" xfId="0" applyFont="1" applyFill="1" applyBorder="1" applyAlignment="1">
      <alignment horizontal="center" wrapText="1"/>
    </xf>
    <xf numFmtId="0" fontId="2" fillId="7" borderId="3"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wrapText="1"/>
    </xf>
    <xf numFmtId="0" fontId="2" fillId="8" borderId="1" xfId="0" applyFont="1" applyFill="1" applyBorder="1" applyAlignment="1">
      <alignment horizontal="center" wrapText="1"/>
    </xf>
    <xf numFmtId="0" fontId="9" fillId="0" borderId="0" xfId="0" applyFont="1"/>
    <xf numFmtId="0" fontId="12" fillId="0" borderId="0" xfId="0" applyFont="1"/>
    <xf numFmtId="0" fontId="13" fillId="0" borderId="0" xfId="0" applyFont="1"/>
    <xf numFmtId="0" fontId="14" fillId="0" borderId="0" xfId="0" applyFont="1"/>
    <xf numFmtId="0" fontId="1" fillId="0" borderId="1" xfId="0" applyFont="1" applyBorder="1" applyAlignment="1">
      <alignment horizontal="left" vertical="top"/>
    </xf>
    <xf numFmtId="0" fontId="2" fillId="10" borderId="2" xfId="0" applyFont="1" applyFill="1" applyBorder="1" applyAlignment="1">
      <alignment horizontal="left" wrapText="1"/>
    </xf>
    <xf numFmtId="0" fontId="2" fillId="11" borderId="2" xfId="0" applyFont="1" applyFill="1" applyBorder="1" applyAlignment="1">
      <alignment horizontal="left" wrapText="1"/>
    </xf>
    <xf numFmtId="0" fontId="2" fillId="12" borderId="1" xfId="0" applyFont="1" applyFill="1" applyBorder="1" applyAlignment="1">
      <alignment horizontal="left" wrapText="1"/>
    </xf>
    <xf numFmtId="0" fontId="2" fillId="13" borderId="3" xfId="0" applyFont="1" applyFill="1" applyBorder="1" applyAlignment="1">
      <alignment horizontal="left" wrapText="1"/>
    </xf>
    <xf numFmtId="0" fontId="2" fillId="9" borderId="1" xfId="0" applyFont="1" applyFill="1" applyBorder="1" applyAlignment="1">
      <alignment horizontal="left" wrapText="1"/>
    </xf>
    <xf numFmtId="0" fontId="2" fillId="15" borderId="2" xfId="0" applyFont="1" applyFill="1" applyBorder="1" applyAlignment="1">
      <alignment horizontal="left" wrapText="1"/>
    </xf>
    <xf numFmtId="0" fontId="2" fillId="16" borderId="2" xfId="0" applyFont="1" applyFill="1" applyBorder="1" applyAlignment="1">
      <alignment horizontal="left" wrapText="1"/>
    </xf>
    <xf numFmtId="0" fontId="2" fillId="17" borderId="1" xfId="0" applyFont="1" applyFill="1" applyBorder="1" applyAlignment="1">
      <alignment horizontal="left" wrapText="1"/>
    </xf>
    <xf numFmtId="0" fontId="2" fillId="18" borderId="3" xfId="0" applyFont="1" applyFill="1" applyBorder="1" applyAlignment="1">
      <alignment horizontal="left" wrapText="1"/>
    </xf>
    <xf numFmtId="0" fontId="2" fillId="14" borderId="1" xfId="0" applyFont="1" applyFill="1" applyBorder="1" applyAlignment="1">
      <alignment horizontal="left" wrapText="1"/>
    </xf>
    <xf numFmtId="0" fontId="0" fillId="0" borderId="0" xfId="0" applyAlignment="1">
      <alignment wrapText="1"/>
    </xf>
    <xf numFmtId="0" fontId="1" fillId="0" borderId="0" xfId="0" applyFont="1" applyAlignment="1">
      <alignment horizontal="left" vertical="top" wrapText="1"/>
    </xf>
    <xf numFmtId="0" fontId="0" fillId="0" borderId="0" xfId="0" applyAlignment="1">
      <alignment horizontal="left" vertical="top" wrapText="1"/>
    </xf>
    <xf numFmtId="0" fontId="1" fillId="0" borderId="5" xfId="0" applyFont="1" applyBorder="1" applyAlignment="1">
      <alignment horizontal="left" vertical="top" wrapText="1"/>
    </xf>
    <xf numFmtId="0" fontId="2" fillId="20" borderId="2" xfId="0" applyFont="1" applyFill="1" applyBorder="1" applyAlignment="1">
      <alignment horizontal="left" wrapText="1"/>
    </xf>
    <xf numFmtId="0" fontId="2" fillId="21" borderId="2" xfId="0" applyFont="1" applyFill="1" applyBorder="1" applyAlignment="1">
      <alignment horizontal="left" wrapText="1"/>
    </xf>
    <xf numFmtId="0" fontId="2" fillId="22" borderId="1" xfId="0" applyFont="1" applyFill="1" applyBorder="1" applyAlignment="1">
      <alignment horizontal="left" wrapText="1"/>
    </xf>
    <xf numFmtId="0" fontId="2" fillId="23" borderId="3" xfId="0" applyFont="1" applyFill="1" applyBorder="1" applyAlignment="1">
      <alignment horizontal="left" wrapText="1"/>
    </xf>
    <xf numFmtId="0" fontId="2" fillId="19" borderId="1" xfId="0" applyFont="1" applyFill="1" applyBorder="1" applyAlignment="1">
      <alignment horizontal="left" wrapText="1"/>
    </xf>
    <xf numFmtId="0" fontId="2" fillId="25" borderId="2" xfId="0" applyFont="1" applyFill="1" applyBorder="1" applyAlignment="1">
      <alignment horizontal="left" wrapText="1"/>
    </xf>
    <xf numFmtId="0" fontId="2" fillId="26" borderId="2" xfId="0" applyFont="1" applyFill="1" applyBorder="1" applyAlignment="1">
      <alignment horizontal="left" wrapText="1"/>
    </xf>
    <xf numFmtId="0" fontId="2" fillId="27" borderId="1" xfId="0" applyFont="1" applyFill="1" applyBorder="1" applyAlignment="1">
      <alignment horizontal="left" wrapText="1"/>
    </xf>
    <xf numFmtId="0" fontId="2" fillId="28" borderId="1" xfId="0" applyFont="1" applyFill="1" applyBorder="1" applyAlignment="1">
      <alignment horizontal="left" wrapText="1"/>
    </xf>
    <xf numFmtId="0" fontId="2" fillId="29" borderId="3" xfId="0" applyFont="1" applyFill="1" applyBorder="1" applyAlignment="1">
      <alignment horizontal="left" wrapText="1"/>
    </xf>
    <xf numFmtId="0" fontId="5" fillId="0" borderId="1" xfId="0" applyFont="1" applyBorder="1"/>
    <xf numFmtId="0" fontId="6" fillId="0" borderId="1" xfId="0" applyFont="1" applyBorder="1"/>
    <xf numFmtId="0" fontId="7" fillId="0" borderId="1" xfId="0" applyFont="1" applyBorder="1"/>
    <xf numFmtId="0" fontId="1" fillId="0" borderId="0" xfId="0" applyFont="1"/>
    <xf numFmtId="0" fontId="21" fillId="0" borderId="1" xfId="0" applyFont="1" applyBorder="1"/>
    <xf numFmtId="0" fontId="0" fillId="0" borderId="5" xfId="0" applyBorder="1"/>
    <xf numFmtId="0" fontId="20" fillId="0" borderId="1" xfId="0" applyFont="1" applyBorder="1"/>
    <xf numFmtId="0" fontId="25" fillId="0" borderId="1" xfId="1" applyBorder="1"/>
    <xf numFmtId="0" fontId="0" fillId="0" borderId="2" xfId="0" applyBorder="1"/>
    <xf numFmtId="0" fontId="0" fillId="0" borderId="4" xfId="0" applyBorder="1"/>
    <xf numFmtId="0" fontId="0" fillId="0" borderId="6" xfId="0" applyBorder="1"/>
    <xf numFmtId="0" fontId="25" fillId="0" borderId="0" xfId="1" applyAlignment="1">
      <alignment vertical="top"/>
    </xf>
    <xf numFmtId="0" fontId="28" fillId="0" borderId="1" xfId="0" applyFont="1" applyBorder="1" applyAlignment="1">
      <alignment vertical="top" wrapText="1"/>
    </xf>
    <xf numFmtId="0" fontId="22" fillId="0" borderId="1" xfId="0" applyFont="1" applyBorder="1" applyAlignment="1">
      <alignment horizontal="left" vertical="top" wrapText="1"/>
    </xf>
    <xf numFmtId="0" fontId="26" fillId="0" borderId="1" xfId="0" applyFont="1" applyBorder="1" applyAlignment="1">
      <alignment horizontal="left" vertical="top" wrapText="1"/>
    </xf>
    <xf numFmtId="0" fontId="20" fillId="0" borderId="0" xfId="0" applyFont="1" applyAlignment="1">
      <alignment vertical="top"/>
    </xf>
    <xf numFmtId="0" fontId="30" fillId="0" borderId="1" xfId="0" applyFont="1" applyBorder="1"/>
    <xf numFmtId="0" fontId="28" fillId="0" borderId="1" xfId="0" applyFont="1" applyBorder="1" applyAlignment="1">
      <alignment horizontal="left" vertical="top"/>
    </xf>
    <xf numFmtId="0" fontId="31" fillId="0" borderId="1" xfId="0" applyFont="1" applyBorder="1" applyAlignment="1">
      <alignment horizontal="left" vertical="top"/>
    </xf>
    <xf numFmtId="0" fontId="32" fillId="0" borderId="1" xfId="1" applyFont="1" applyBorder="1"/>
    <xf numFmtId="0" fontId="33" fillId="0" borderId="1" xfId="0" applyFont="1" applyBorder="1"/>
    <xf numFmtId="0" fontId="9" fillId="37" borderId="9" xfId="0" applyFont="1" applyFill="1" applyBorder="1">
      <extLst>
        <ext xmlns:xfpb="http://schemas.microsoft.com/office/spreadsheetml/2022/featurepropertybag" uri="{C7286773-470A-42A8-94C5-96B5CB345126}">
          <xfpb:xfComplement i="0"/>
        </ext>
      </extLst>
    </xf>
    <xf numFmtId="0" fontId="9" fillId="37" borderId="7" xfId="0" applyFont="1" applyFill="1" applyBorder="1">
      <extLst>
        <ext xmlns:xfpb="http://schemas.microsoft.com/office/spreadsheetml/2022/featurepropertybag" uri="{C7286773-470A-42A8-94C5-96B5CB345126}">
          <xfpb:xfComplement i="0"/>
        </ext>
      </extLst>
    </xf>
    <xf numFmtId="0" fontId="29" fillId="0" borderId="13" xfId="1" applyFont="1" applyFill="1" applyBorder="1" applyAlignment="1">
      <alignment vertical="top"/>
    </xf>
    <xf numFmtId="0" fontId="9" fillId="37" borderId="14" xfId="0" applyFont="1" applyFill="1" applyBorder="1">
      <extLst>
        <ext xmlns:xfpb="http://schemas.microsoft.com/office/spreadsheetml/2022/featurepropertybag" uri="{C7286773-470A-42A8-94C5-96B5CB345126}">
          <xfpb:xfComplement i="0"/>
        </ext>
      </extLst>
    </xf>
    <xf numFmtId="0" fontId="29" fillId="0" borderId="15" xfId="1" applyFont="1" applyFill="1" applyBorder="1" applyAlignment="1">
      <alignment vertical="top"/>
    </xf>
    <xf numFmtId="0" fontId="29" fillId="0" borderId="16" xfId="1" applyFont="1" applyFill="1" applyBorder="1" applyAlignment="1">
      <alignment vertical="top"/>
    </xf>
    <xf numFmtId="0" fontId="9" fillId="37" borderId="17" xfId="0" applyFont="1" applyFill="1" applyBorder="1">
      <extLst>
        <ext xmlns:xfpb="http://schemas.microsoft.com/office/spreadsheetml/2022/featurepropertybag" uri="{C7286773-470A-42A8-94C5-96B5CB345126}">
          <xfpb:xfComplement i="0"/>
        </ext>
      </extLst>
    </xf>
    <xf numFmtId="0" fontId="9" fillId="37" borderId="18" xfId="0" applyFont="1" applyFill="1" applyBorder="1">
      <extLst>
        <ext xmlns:xfpb="http://schemas.microsoft.com/office/spreadsheetml/2022/featurepropertybag" uri="{C7286773-470A-42A8-94C5-96B5CB345126}">
          <xfpb:xfComplement i="0"/>
        </ext>
      </extLst>
    </xf>
    <xf numFmtId="0" fontId="9" fillId="37" borderId="19" xfId="0" applyFont="1" applyFill="1" applyBorder="1">
      <extLst>
        <ext xmlns:xfpb="http://schemas.microsoft.com/office/spreadsheetml/2022/featurepropertybag" uri="{C7286773-470A-42A8-94C5-96B5CB345126}">
          <xfpb:xfComplement i="0"/>
        </ext>
      </extLst>
    </xf>
    <xf numFmtId="0" fontId="8" fillId="0" borderId="20" xfId="0" applyFont="1" applyBorder="1"/>
    <xf numFmtId="0" fontId="8" fillId="0" borderId="21" xfId="0" applyFont="1" applyBorder="1"/>
    <xf numFmtId="0" fontId="9" fillId="0" borderId="22" xfId="0" applyFont="1" applyBorder="1"/>
    <xf numFmtId="0" fontId="29" fillId="0" borderId="26" xfId="1" applyFont="1" applyFill="1" applyBorder="1" applyAlignment="1">
      <alignment vertical="top"/>
    </xf>
    <xf numFmtId="0" fontId="9" fillId="37" borderId="27" xfId="0" applyFont="1" applyFill="1" applyBorder="1">
      <extLst>
        <ext xmlns:xfpb="http://schemas.microsoft.com/office/spreadsheetml/2022/featurepropertybag" uri="{C7286773-470A-42A8-94C5-96B5CB345126}">
          <xfpb:xfComplement i="0"/>
        </ext>
      </extLst>
    </xf>
    <xf numFmtId="0" fontId="29" fillId="0" borderId="28" xfId="1" applyFont="1" applyFill="1" applyBorder="1" applyAlignment="1">
      <alignment vertical="top"/>
    </xf>
    <xf numFmtId="0" fontId="9" fillId="37" borderId="29" xfId="0" applyFont="1" applyFill="1" applyBorder="1">
      <extLst>
        <ext xmlns:xfpb="http://schemas.microsoft.com/office/spreadsheetml/2022/featurepropertybag" uri="{C7286773-470A-42A8-94C5-96B5CB345126}">
          <xfpb:xfComplement i="0"/>
        </ext>
      </extLst>
    </xf>
    <xf numFmtId="0" fontId="9" fillId="37" borderId="30" xfId="0" applyFont="1" applyFill="1" applyBorder="1">
      <extLst>
        <ext xmlns:xfpb="http://schemas.microsoft.com/office/spreadsheetml/2022/featurepropertybag" uri="{C7286773-470A-42A8-94C5-96B5CB345126}">
          <xfpb:xfComplement i="0"/>
        </ext>
      </extLst>
    </xf>
    <xf numFmtId="0" fontId="9" fillId="37" borderId="31" xfId="0" applyFont="1" applyFill="1" applyBorder="1">
      <extLst>
        <ext xmlns:xfpb="http://schemas.microsoft.com/office/spreadsheetml/2022/featurepropertybag" uri="{C7286773-470A-42A8-94C5-96B5CB345126}">
          <xfpb:xfComplement i="0"/>
        </ext>
      </extLst>
    </xf>
    <xf numFmtId="0" fontId="8" fillId="0" borderId="32" xfId="0" applyFont="1" applyBorder="1"/>
    <xf numFmtId="0" fontId="29" fillId="0" borderId="36" xfId="1" applyFont="1" applyFill="1" applyBorder="1" applyAlignment="1">
      <alignment vertical="top"/>
    </xf>
    <xf numFmtId="0" fontId="9" fillId="37" borderId="37" xfId="0" applyFont="1" applyFill="1" applyBorder="1">
      <extLst>
        <ext xmlns:xfpb="http://schemas.microsoft.com/office/spreadsheetml/2022/featurepropertybag" uri="{C7286773-470A-42A8-94C5-96B5CB345126}">
          <xfpb:xfComplement i="0"/>
        </ext>
      </extLst>
    </xf>
    <xf numFmtId="0" fontId="29" fillId="0" borderId="38" xfId="1" applyFont="1" applyFill="1" applyBorder="1" applyAlignment="1">
      <alignment vertical="top"/>
    </xf>
    <xf numFmtId="0" fontId="9" fillId="37" borderId="39" xfId="0" applyFont="1" applyFill="1" applyBorder="1">
      <extLst>
        <ext xmlns:xfpb="http://schemas.microsoft.com/office/spreadsheetml/2022/featurepropertybag" uri="{C7286773-470A-42A8-94C5-96B5CB345126}">
          <xfpb:xfComplement i="0"/>
        </ext>
      </extLst>
    </xf>
    <xf numFmtId="0" fontId="9" fillId="37" borderId="40" xfId="0" applyFont="1" applyFill="1" applyBorder="1">
      <extLst>
        <ext xmlns:xfpb="http://schemas.microsoft.com/office/spreadsheetml/2022/featurepropertybag" uri="{C7286773-470A-42A8-94C5-96B5CB345126}">
          <xfpb:xfComplement i="0"/>
        </ext>
      </extLst>
    </xf>
    <xf numFmtId="0" fontId="9" fillId="37" borderId="41" xfId="0" applyFont="1" applyFill="1" applyBorder="1">
      <extLst>
        <ext xmlns:xfpb="http://schemas.microsoft.com/office/spreadsheetml/2022/featurepropertybag" uri="{C7286773-470A-42A8-94C5-96B5CB345126}">
          <xfpb:xfComplement i="0"/>
        </ext>
      </extLst>
    </xf>
    <xf numFmtId="0" fontId="29" fillId="0" borderId="45" xfId="1" applyFont="1" applyFill="1" applyBorder="1" applyAlignment="1">
      <alignment vertical="top"/>
    </xf>
    <xf numFmtId="0" fontId="9" fillId="37" borderId="46" xfId="0" applyFont="1" applyFill="1" applyBorder="1">
      <extLst>
        <ext xmlns:xfpb="http://schemas.microsoft.com/office/spreadsheetml/2022/featurepropertybag" uri="{C7286773-470A-42A8-94C5-96B5CB345126}">
          <xfpb:xfComplement i="0"/>
        </ext>
      </extLst>
    </xf>
    <xf numFmtId="0" fontId="29" fillId="0" borderId="47" xfId="1" applyFont="1" applyFill="1" applyBorder="1" applyAlignment="1">
      <alignment vertical="top"/>
    </xf>
    <xf numFmtId="0" fontId="9" fillId="37" borderId="48" xfId="0" applyFont="1" applyFill="1" applyBorder="1">
      <extLst>
        <ext xmlns:xfpb="http://schemas.microsoft.com/office/spreadsheetml/2022/featurepropertybag" uri="{C7286773-470A-42A8-94C5-96B5CB345126}">
          <xfpb:xfComplement i="0"/>
        </ext>
      </extLst>
    </xf>
    <xf numFmtId="0" fontId="9" fillId="37" borderId="49" xfId="0" applyFont="1" applyFill="1" applyBorder="1">
      <extLst>
        <ext xmlns:xfpb="http://schemas.microsoft.com/office/spreadsheetml/2022/featurepropertybag" uri="{C7286773-470A-42A8-94C5-96B5CB345126}">
          <xfpb:xfComplement i="0"/>
        </ext>
      </extLst>
    </xf>
    <xf numFmtId="0" fontId="9" fillId="37" borderId="50" xfId="0" applyFont="1" applyFill="1" applyBorder="1">
      <extLst>
        <ext xmlns:xfpb="http://schemas.microsoft.com/office/spreadsheetml/2022/featurepropertybag" uri="{C7286773-470A-42A8-94C5-96B5CB345126}">
          <xfpb:xfComplement i="0"/>
        </ext>
      </extLst>
    </xf>
    <xf numFmtId="0" fontId="9" fillId="38" borderId="22" xfId="0" applyFont="1" applyFill="1" applyBorder="1"/>
    <xf numFmtId="0" fontId="29" fillId="0" borderId="54" xfId="1" applyFont="1" applyFill="1" applyBorder="1" applyAlignment="1">
      <alignment vertical="top"/>
    </xf>
    <xf numFmtId="0" fontId="9" fillId="37" borderId="55" xfId="0" applyFont="1" applyFill="1" applyBorder="1">
      <extLst>
        <ext xmlns:xfpb="http://schemas.microsoft.com/office/spreadsheetml/2022/featurepropertybag" uri="{C7286773-470A-42A8-94C5-96B5CB345126}">
          <xfpb:xfComplement i="0"/>
        </ext>
      </extLst>
    </xf>
    <xf numFmtId="0" fontId="29" fillId="0" borderId="56" xfId="1" applyFont="1" applyFill="1" applyBorder="1" applyAlignment="1">
      <alignment vertical="top"/>
    </xf>
    <xf numFmtId="0" fontId="9" fillId="37" borderId="57" xfId="0" applyFont="1" applyFill="1" applyBorder="1">
      <extLst>
        <ext xmlns:xfpb="http://schemas.microsoft.com/office/spreadsheetml/2022/featurepropertybag" uri="{C7286773-470A-42A8-94C5-96B5CB345126}">
          <xfpb:xfComplement i="0"/>
        </ext>
      </extLst>
    </xf>
    <xf numFmtId="0" fontId="9" fillId="37" borderId="58" xfId="0" applyFont="1" applyFill="1" applyBorder="1">
      <extLst>
        <ext xmlns:xfpb="http://schemas.microsoft.com/office/spreadsheetml/2022/featurepropertybag" uri="{C7286773-470A-42A8-94C5-96B5CB345126}">
          <xfpb:xfComplement i="0"/>
        </ext>
      </extLst>
    </xf>
    <xf numFmtId="0" fontId="9" fillId="37" borderId="59" xfId="0" applyFont="1" applyFill="1" applyBorder="1">
      <extLst>
        <ext xmlns:xfpb="http://schemas.microsoft.com/office/spreadsheetml/2022/featurepropertybag" uri="{C7286773-470A-42A8-94C5-96B5CB345126}">
          <xfpb:xfComplement i="0"/>
        </ext>
      </extLst>
    </xf>
    <xf numFmtId="0" fontId="3" fillId="2" borderId="1" xfId="0" applyFont="1" applyFill="1" applyBorder="1" applyAlignment="1">
      <alignment vertical="center"/>
    </xf>
    <xf numFmtId="0" fontId="3" fillId="2" borderId="2" xfId="0" applyFont="1" applyFill="1" applyBorder="1" applyAlignment="1">
      <alignment vertical="center"/>
    </xf>
    <xf numFmtId="0" fontId="34" fillId="0" borderId="60" xfId="0" applyFont="1" applyBorder="1" applyAlignment="1">
      <alignment horizontal="center" vertical="center" wrapText="1"/>
    </xf>
    <xf numFmtId="0" fontId="0" fillId="0" borderId="3" xfId="0" applyBorder="1"/>
    <xf numFmtId="0" fontId="0" fillId="36" borderId="64" xfId="0" applyFill="1" applyBorder="1"/>
    <xf numFmtId="0" fontId="0" fillId="36" borderId="66" xfId="0" applyFill="1" applyBorder="1"/>
    <xf numFmtId="0" fontId="0" fillId="36" borderId="67" xfId="0" applyFill="1" applyBorder="1"/>
    <xf numFmtId="0" fontId="0" fillId="36" borderId="68" xfId="0" applyFill="1" applyBorder="1"/>
    <xf numFmtId="0" fontId="0" fillId="36" borderId="69" xfId="0" applyFill="1" applyBorder="1"/>
    <xf numFmtId="0" fontId="0" fillId="36" borderId="71" xfId="0" applyFill="1" applyBorder="1"/>
    <xf numFmtId="0" fontId="3" fillId="9" borderId="1" xfId="0" applyFont="1" applyFill="1" applyBorder="1" applyAlignment="1">
      <alignment vertical="center"/>
    </xf>
    <xf numFmtId="0" fontId="3" fillId="9" borderId="2" xfId="0" applyFont="1" applyFill="1" applyBorder="1" applyAlignment="1">
      <alignment vertical="center"/>
    </xf>
    <xf numFmtId="0" fontId="34" fillId="0" borderId="72" xfId="0" applyFont="1" applyBorder="1" applyAlignment="1">
      <alignment horizontal="center" vertical="center" wrapText="1"/>
    </xf>
    <xf numFmtId="0" fontId="3" fillId="14" borderId="1" xfId="0" applyFont="1" applyFill="1" applyBorder="1" applyAlignment="1">
      <alignment vertical="center"/>
    </xf>
    <xf numFmtId="0" fontId="3" fillId="14" borderId="2" xfId="0" applyFont="1" applyFill="1" applyBorder="1" applyAlignment="1">
      <alignment vertical="center"/>
    </xf>
    <xf numFmtId="0" fontId="34" fillId="0" borderId="75" xfId="0" applyFont="1" applyBorder="1" applyAlignment="1">
      <alignment horizontal="center" vertical="center" wrapText="1"/>
    </xf>
    <xf numFmtId="0" fontId="3" fillId="19" borderId="1" xfId="0" applyFont="1" applyFill="1" applyBorder="1" applyAlignment="1">
      <alignment vertical="center"/>
    </xf>
    <xf numFmtId="0" fontId="3" fillId="19" borderId="2" xfId="0" applyFont="1" applyFill="1" applyBorder="1" applyAlignment="1">
      <alignment vertical="center"/>
    </xf>
    <xf numFmtId="0" fontId="34" fillId="0" borderId="78" xfId="0" applyFont="1" applyBorder="1" applyAlignment="1">
      <alignment horizontal="center" vertical="center" wrapText="1"/>
    </xf>
    <xf numFmtId="0" fontId="3" fillId="24" borderId="1" xfId="0" applyFont="1" applyFill="1" applyBorder="1" applyAlignment="1">
      <alignment vertical="center"/>
    </xf>
    <xf numFmtId="0" fontId="3" fillId="24" borderId="2" xfId="0" applyFont="1" applyFill="1" applyBorder="1" applyAlignment="1">
      <alignment vertical="center"/>
    </xf>
    <xf numFmtId="0" fontId="34" fillId="0" borderId="81" xfId="0" applyFont="1" applyBorder="1" applyAlignment="1">
      <alignment horizontal="center" vertical="center" wrapText="1"/>
    </xf>
    <xf numFmtId="0" fontId="20" fillId="0" borderId="8" xfId="0" applyFont="1" applyBorder="1" applyAlignment="1">
      <alignment vertical="top"/>
    </xf>
    <xf numFmtId="0" fontId="29" fillId="0" borderId="2" xfId="1" applyFont="1" applyBorder="1" applyAlignment="1">
      <alignment vertical="top"/>
    </xf>
    <xf numFmtId="0" fontId="24" fillId="35" borderId="84" xfId="0" applyFont="1" applyFill="1" applyBorder="1" applyAlignment="1">
      <alignment horizontal="center" vertical="center"/>
    </xf>
    <xf numFmtId="0" fontId="24" fillId="35" borderId="85" xfId="0" applyFont="1" applyFill="1" applyBorder="1" applyAlignment="1">
      <alignment horizontal="center" vertical="center"/>
    </xf>
    <xf numFmtId="0" fontId="24" fillId="35" borderId="85" xfId="0" applyFont="1" applyFill="1" applyBorder="1" applyAlignment="1">
      <alignment horizontal="center" vertical="center" wrapText="1"/>
    </xf>
    <xf numFmtId="0" fontId="24" fillId="35" borderId="86" xfId="0" applyFont="1" applyFill="1" applyBorder="1" applyAlignment="1">
      <alignment horizontal="center" vertical="center"/>
    </xf>
    <xf numFmtId="0" fontId="36" fillId="0" borderId="87" xfId="0" applyFont="1" applyBorder="1" applyAlignment="1">
      <alignment horizontal="center" vertical="center" wrapText="1"/>
    </xf>
    <xf numFmtId="0" fontId="36" fillId="0" borderId="88" xfId="0" applyFont="1" applyBorder="1" applyAlignment="1">
      <alignment horizontal="center" vertical="center" wrapText="1"/>
    </xf>
    <xf numFmtId="0" fontId="36" fillId="0" borderId="89" xfId="0" applyFont="1" applyBorder="1" applyAlignment="1">
      <alignment horizontal="center" vertical="center" wrapText="1"/>
    </xf>
    <xf numFmtId="0" fontId="36" fillId="0" borderId="90" xfId="0" applyFont="1" applyBorder="1" applyAlignment="1">
      <alignment horizontal="center" vertical="center" wrapText="1"/>
    </xf>
    <xf numFmtId="0" fontId="36" fillId="0" borderId="63" xfId="0" applyFont="1" applyBorder="1" applyAlignment="1">
      <alignment horizontal="center" vertical="center" wrapText="1"/>
    </xf>
    <xf numFmtId="0" fontId="36" fillId="0" borderId="91" xfId="0" applyFont="1" applyBorder="1" applyAlignment="1">
      <alignment horizontal="center" vertical="center" wrapText="1"/>
    </xf>
    <xf numFmtId="0" fontId="2" fillId="36" borderId="65" xfId="0" applyFont="1" applyFill="1" applyBorder="1" applyAlignment="1">
      <alignment horizontal="left" vertical="center" wrapText="1"/>
    </xf>
    <xf numFmtId="0" fontId="2" fillId="36" borderId="0" xfId="0" applyFont="1" applyFill="1" applyAlignment="1">
      <alignment horizontal="left" vertical="center" wrapText="1"/>
    </xf>
    <xf numFmtId="0" fontId="2" fillId="36" borderId="70" xfId="0" applyFont="1" applyFill="1" applyBorder="1" applyAlignment="1">
      <alignment horizontal="left" vertical="center" wrapText="1"/>
    </xf>
    <xf numFmtId="0" fontId="24" fillId="34" borderId="51" xfId="0" applyFont="1" applyFill="1" applyBorder="1" applyAlignment="1">
      <alignment horizontal="left"/>
    </xf>
    <xf numFmtId="0" fontId="24" fillId="34" borderId="52" xfId="0" applyFont="1" applyFill="1" applyBorder="1" applyAlignment="1">
      <alignment horizontal="left"/>
    </xf>
    <xf numFmtId="0" fontId="24" fillId="34" borderId="53" xfId="0" applyFont="1" applyFill="1" applyBorder="1" applyAlignment="1">
      <alignment horizontal="left"/>
    </xf>
    <xf numFmtId="0" fontId="24" fillId="32" borderId="42" xfId="0" applyFont="1" applyFill="1" applyBorder="1" applyAlignment="1">
      <alignment horizontal="left"/>
    </xf>
    <xf numFmtId="0" fontId="24" fillId="32" borderId="43" xfId="0" applyFont="1" applyFill="1" applyBorder="1" applyAlignment="1">
      <alignment horizontal="left"/>
    </xf>
    <xf numFmtId="0" fontId="24" fillId="32" borderId="44" xfId="0" applyFont="1" applyFill="1" applyBorder="1" applyAlignment="1">
      <alignment horizontal="left"/>
    </xf>
    <xf numFmtId="0" fontId="24" fillId="33" borderId="33" xfId="0" applyFont="1" applyFill="1" applyBorder="1" applyAlignment="1">
      <alignment horizontal="left"/>
    </xf>
    <xf numFmtId="0" fontId="24" fillId="33" borderId="34" xfId="0" applyFont="1" applyFill="1" applyBorder="1" applyAlignment="1">
      <alignment horizontal="left"/>
    </xf>
    <xf numFmtId="0" fontId="24" fillId="33" borderId="35" xfId="0" applyFont="1" applyFill="1" applyBorder="1" applyAlignment="1">
      <alignment horizontal="left"/>
    </xf>
    <xf numFmtId="0" fontId="24" fillId="31" borderId="23" xfId="0" applyFont="1" applyFill="1" applyBorder="1" applyAlignment="1">
      <alignment horizontal="left"/>
    </xf>
    <xf numFmtId="0" fontId="24" fillId="31" borderId="24" xfId="0" applyFont="1" applyFill="1" applyBorder="1" applyAlignment="1">
      <alignment horizontal="left"/>
    </xf>
    <xf numFmtId="0" fontId="24" fillId="31" borderId="25" xfId="0" applyFont="1" applyFill="1" applyBorder="1" applyAlignment="1">
      <alignment horizontal="left"/>
    </xf>
    <xf numFmtId="0" fontId="24" fillId="30" borderId="10" xfId="0" applyFont="1" applyFill="1" applyBorder="1" applyAlignment="1">
      <alignment horizontal="left" vertical="top"/>
    </xf>
    <xf numFmtId="0" fontId="24" fillId="30" borderId="11" xfId="0" applyFont="1" applyFill="1" applyBorder="1" applyAlignment="1">
      <alignment horizontal="left" vertical="top"/>
    </xf>
    <xf numFmtId="0" fontId="24" fillId="30" borderId="12" xfId="0" applyFont="1" applyFill="1" applyBorder="1" applyAlignment="1">
      <alignment horizontal="left" vertical="top"/>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0" borderId="61" xfId="0" applyFont="1" applyBorder="1" applyAlignment="1">
      <alignment horizontal="right" wrapText="1"/>
    </xf>
    <xf numFmtId="0" fontId="2" fillId="0" borderId="62" xfId="0" applyFont="1" applyBorder="1" applyAlignment="1">
      <alignment horizontal="right"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73" xfId="0" applyFont="1" applyBorder="1" applyAlignment="1">
      <alignment horizontal="right" wrapText="1"/>
    </xf>
    <xf numFmtId="0" fontId="2" fillId="0" borderId="74" xfId="0" applyFont="1" applyBorder="1" applyAlignment="1">
      <alignment horizontal="right" wrapText="1"/>
    </xf>
    <xf numFmtId="0" fontId="16" fillId="0" borderId="2" xfId="0" applyFont="1" applyBorder="1" applyAlignment="1">
      <alignment horizontal="left" vertical="center" wrapText="1"/>
    </xf>
    <xf numFmtId="0" fontId="2" fillId="9" borderId="1" xfId="0" applyFont="1" applyFill="1" applyBorder="1" applyAlignment="1">
      <alignment horizontal="left" vertical="center" wrapText="1"/>
    </xf>
    <xf numFmtId="0" fontId="2" fillId="0" borderId="76" xfId="0" applyFont="1" applyBorder="1" applyAlignment="1">
      <alignment horizontal="right" wrapText="1"/>
    </xf>
    <xf numFmtId="0" fontId="2" fillId="0" borderId="77" xfId="0" applyFont="1" applyBorder="1" applyAlignment="1">
      <alignment horizontal="right" wrapText="1"/>
    </xf>
    <xf numFmtId="0" fontId="2" fillId="14" borderId="1" xfId="0" applyFont="1" applyFill="1" applyBorder="1" applyAlignment="1">
      <alignment horizontal="left" vertical="center" wrapText="1"/>
    </xf>
    <xf numFmtId="0" fontId="2" fillId="0" borderId="79" xfId="0" applyFont="1" applyBorder="1" applyAlignment="1">
      <alignment horizontal="right" wrapText="1"/>
    </xf>
    <xf numFmtId="0" fontId="2" fillId="0" borderId="80" xfId="0" applyFont="1" applyBorder="1" applyAlignment="1">
      <alignment horizontal="right" wrapText="1"/>
    </xf>
    <xf numFmtId="0" fontId="2" fillId="19" borderId="1" xfId="0" applyFont="1" applyFill="1" applyBorder="1" applyAlignment="1">
      <alignment horizontal="left" vertical="center" wrapText="1"/>
    </xf>
    <xf numFmtId="0" fontId="2" fillId="0" borderId="82" xfId="0" applyFont="1" applyBorder="1" applyAlignment="1">
      <alignment horizontal="right" wrapText="1"/>
    </xf>
    <xf numFmtId="0" fontId="2" fillId="0" borderId="83" xfId="0" applyFont="1" applyBorder="1" applyAlignment="1">
      <alignment horizontal="right" wrapText="1"/>
    </xf>
    <xf numFmtId="0" fontId="19" fillId="24" borderId="1"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8E491"/>
      <color rgb="FFEAEAEC"/>
      <color rgb="FFD4E3B8"/>
      <color rgb="FF9BB6D3"/>
      <color rgb="FFE38960"/>
      <color rgb="FF2F5B98"/>
      <color rgb="FFD7D8D8"/>
      <color rgb="FFB6BCBD"/>
      <color rgb="FFB1B9BA"/>
      <color rgb="FFB3B9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160867</xdr:colOff>
      <xdr:row>0</xdr:row>
      <xdr:rowOff>139700</xdr:rowOff>
    </xdr:from>
    <xdr:to>
      <xdr:col>16</xdr:col>
      <xdr:colOff>491331</xdr:colOff>
      <xdr:row>14</xdr:row>
      <xdr:rowOff>78246</xdr:rowOff>
    </xdr:to>
    <xdr:pic>
      <xdr:nvPicPr>
        <xdr:cNvPr id="2" name="Picture 1">
          <a:extLst>
            <a:ext uri="{FF2B5EF4-FFF2-40B4-BE49-F238E27FC236}">
              <a16:creationId xmlns:a16="http://schemas.microsoft.com/office/drawing/2014/main" id="{804B516E-4F03-8006-0528-B4A2EAA14695}"/>
            </a:ext>
          </a:extLst>
        </xdr:cNvPr>
        <xdr:cNvPicPr>
          <a:picLocks noChangeAspect="1"/>
        </xdr:cNvPicPr>
      </xdr:nvPicPr>
      <xdr:blipFill>
        <a:blip xmlns:r="http://schemas.openxmlformats.org/officeDocument/2006/relationships" r:embed="rId1"/>
        <a:stretch>
          <a:fillRect/>
        </a:stretch>
      </xdr:blipFill>
      <xdr:spPr>
        <a:xfrm>
          <a:off x="7488767" y="139700"/>
          <a:ext cx="13548934" cy="984626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ortal.incose.org/commerce/store?productId=commerce-merchandise%23INCOSE-ISECF2" TargetMode="Externa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70651-5EEF-8E49-8ED9-813220456927}">
  <dimension ref="A1:H93"/>
  <sheetViews>
    <sheetView tabSelected="1" zoomScale="93" zoomScaleNormal="100" workbookViewId="0"/>
  </sheetViews>
  <sheetFormatPr baseColWidth="10" defaultColWidth="10.6640625" defaultRowHeight="16"/>
  <cols>
    <col min="1" max="1" width="3" style="1" customWidth="1"/>
    <col min="2" max="2" width="93.6640625" style="1" customWidth="1"/>
    <col min="3" max="3" width="25.33203125" style="1" customWidth="1"/>
    <col min="4" max="4" width="20.1640625" style="1" customWidth="1"/>
    <col min="5" max="16384" width="10.6640625" style="1"/>
  </cols>
  <sheetData>
    <row r="1" spans="1:8" ht="20" customHeight="1">
      <c r="A1" s="48"/>
      <c r="B1" s="68" t="s">
        <v>4672</v>
      </c>
    </row>
    <row r="2" spans="1:8" ht="81" customHeight="1">
      <c r="A2" s="48"/>
      <c r="B2" s="60" t="s">
        <v>4682</v>
      </c>
    </row>
    <row r="3" spans="1:8" s="53" customFormat="1" ht="17">
      <c r="A3" s="49"/>
      <c r="B3" s="54" t="s">
        <v>4479</v>
      </c>
    </row>
    <row r="4" spans="1:8" ht="192" customHeight="1">
      <c r="A4" s="50"/>
      <c r="B4" s="61" t="s">
        <v>4480</v>
      </c>
    </row>
    <row r="5" spans="1:8" ht="22" customHeight="1">
      <c r="A5" s="50"/>
      <c r="B5" s="63" t="s">
        <v>4481</v>
      </c>
      <c r="H5" s="50"/>
    </row>
    <row r="6" spans="1:8" ht="17" customHeight="1">
      <c r="A6" s="50"/>
      <c r="B6" s="62" t="s">
        <v>4482</v>
      </c>
      <c r="H6" s="50"/>
    </row>
    <row r="7" spans="1:8" ht="80" customHeight="1">
      <c r="A7" s="50"/>
      <c r="B7" s="62" t="s">
        <v>4501</v>
      </c>
      <c r="H7" s="50"/>
    </row>
    <row r="8" spans="1:8" ht="129" customHeight="1">
      <c r="A8" s="50"/>
      <c r="B8" s="61" t="s">
        <v>4483</v>
      </c>
      <c r="H8" s="50"/>
    </row>
    <row r="9" spans="1:8" ht="48">
      <c r="A9" s="50"/>
      <c r="B9" s="61" t="s">
        <v>4502</v>
      </c>
      <c r="H9" s="50"/>
    </row>
    <row r="10" spans="1:8" ht="69" customHeight="1">
      <c r="A10" s="50"/>
      <c r="B10" s="61" t="s">
        <v>4503</v>
      </c>
      <c r="H10" s="50"/>
    </row>
    <row r="11" spans="1:8" ht="71" customHeight="1">
      <c r="A11" s="50"/>
      <c r="B11" s="61" t="s">
        <v>4504</v>
      </c>
      <c r="H11" s="50"/>
    </row>
    <row r="12" spans="1:8" ht="17">
      <c r="A12" s="50"/>
      <c r="B12" s="63" t="s">
        <v>4512</v>
      </c>
      <c r="H12" s="50"/>
    </row>
    <row r="13" spans="1:8">
      <c r="A13" s="50"/>
      <c r="B13" s="55" t="s">
        <v>4653</v>
      </c>
      <c r="H13" s="50"/>
    </row>
    <row r="14" spans="1:8">
      <c r="A14" s="50"/>
      <c r="B14" s="52"/>
      <c r="H14" s="50"/>
    </row>
    <row r="15" spans="1:8" ht="17">
      <c r="A15" s="50"/>
      <c r="B15" s="64" t="s">
        <v>4654</v>
      </c>
      <c r="H15" s="50"/>
    </row>
    <row r="16" spans="1:8">
      <c r="A16" s="50"/>
      <c r="B16" s="65" t="s">
        <v>4655</v>
      </c>
      <c r="H16" s="50"/>
    </row>
    <row r="17" spans="1:2">
      <c r="A17" s="50"/>
      <c r="B17" s="66" t="s">
        <v>4665</v>
      </c>
    </row>
    <row r="18" spans="1:2">
      <c r="A18" s="50"/>
      <c r="B18" s="66" t="s">
        <v>4666</v>
      </c>
    </row>
    <row r="19" spans="1:2">
      <c r="A19" s="50"/>
      <c r="B19" s="66" t="s">
        <v>4667</v>
      </c>
    </row>
    <row r="20" spans="1:2">
      <c r="A20" s="50"/>
      <c r="B20" s="66" t="s">
        <v>4668</v>
      </c>
    </row>
    <row r="21" spans="1:2">
      <c r="A21" s="50"/>
    </row>
    <row r="22" spans="1:2" ht="17">
      <c r="A22" s="50"/>
      <c r="B22" s="64" t="s">
        <v>4669</v>
      </c>
    </row>
    <row r="23" spans="1:2">
      <c r="A23" s="50"/>
      <c r="B23" s="66" t="s">
        <v>4656</v>
      </c>
    </row>
    <row r="24" spans="1:2">
      <c r="A24" s="50"/>
      <c r="B24" s="66" t="s">
        <v>4658</v>
      </c>
    </row>
    <row r="25" spans="1:2">
      <c r="A25" s="50"/>
      <c r="B25" s="66" t="s">
        <v>4660</v>
      </c>
    </row>
    <row r="26" spans="1:2">
      <c r="A26" s="50"/>
      <c r="B26" s="66" t="s">
        <v>4671</v>
      </c>
    </row>
    <row r="27" spans="1:2">
      <c r="A27" s="50"/>
      <c r="B27" s="66" t="s">
        <v>4663</v>
      </c>
    </row>
    <row r="28" spans="1:2">
      <c r="A28" s="50"/>
    </row>
    <row r="29" spans="1:2" ht="17">
      <c r="A29" s="50"/>
      <c r="B29" s="64" t="s">
        <v>4670</v>
      </c>
    </row>
    <row r="30" spans="1:2">
      <c r="A30" s="50"/>
      <c r="B30" s="66" t="s">
        <v>4657</v>
      </c>
    </row>
    <row r="31" spans="1:2">
      <c r="A31" s="50"/>
      <c r="B31" s="66" t="s">
        <v>4659</v>
      </c>
    </row>
    <row r="32" spans="1:2">
      <c r="A32" s="50"/>
      <c r="B32" s="66" t="s">
        <v>4661</v>
      </c>
    </row>
    <row r="33" spans="1:2">
      <c r="A33" s="50"/>
      <c r="B33" s="66" t="s">
        <v>4662</v>
      </c>
    </row>
    <row r="34" spans="1:2">
      <c r="A34" s="50"/>
      <c r="B34" s="66" t="s">
        <v>4664</v>
      </c>
    </row>
    <row r="35" spans="1:2">
      <c r="A35" s="50"/>
      <c r="B35"/>
    </row>
    <row r="36" spans="1:2">
      <c r="A36" s="50"/>
    </row>
    <row r="37" spans="1:2">
      <c r="A37" s="50"/>
    </row>
    <row r="38" spans="1:2">
      <c r="A38" s="50"/>
    </row>
    <row r="39" spans="1:2">
      <c r="A39" s="50"/>
    </row>
    <row r="40" spans="1:2">
      <c r="A40" s="50"/>
    </row>
    <row r="41" spans="1:2">
      <c r="A41" s="50"/>
    </row>
    <row r="42" spans="1:2">
      <c r="A42" s="50"/>
    </row>
    <row r="43" spans="1:2">
      <c r="A43" s="50"/>
    </row>
    <row r="44" spans="1:2">
      <c r="A44" s="50"/>
    </row>
    <row r="45" spans="1:2">
      <c r="A45" s="50"/>
    </row>
    <row r="46" spans="1:2">
      <c r="A46" s="50"/>
    </row>
    <row r="47" spans="1:2">
      <c r="A47" s="50"/>
    </row>
    <row r="48" spans="1:2">
      <c r="A48" s="50"/>
    </row>
    <row r="49" spans="1:1">
      <c r="A49" s="50"/>
    </row>
    <row r="50" spans="1:1">
      <c r="A50" s="50"/>
    </row>
    <row r="51" spans="1:1">
      <c r="A51" s="50"/>
    </row>
    <row r="52" spans="1:1">
      <c r="A52" s="50"/>
    </row>
    <row r="53" spans="1:1">
      <c r="A53" s="50"/>
    </row>
    <row r="54" spans="1:1">
      <c r="A54" s="50"/>
    </row>
    <row r="55" spans="1:1">
      <c r="A55" s="50"/>
    </row>
    <row r="56" spans="1:1">
      <c r="A56" s="50"/>
    </row>
    <row r="57" spans="1:1">
      <c r="A57" s="50"/>
    </row>
    <row r="58" spans="1:1">
      <c r="A58" s="50"/>
    </row>
    <row r="59" spans="1:1">
      <c r="A59" s="50"/>
    </row>
    <row r="60" spans="1:1">
      <c r="A60" s="50"/>
    </row>
    <row r="61" spans="1:1">
      <c r="A61" s="50"/>
    </row>
    <row r="62" spans="1:1">
      <c r="A62" s="50"/>
    </row>
    <row r="63" spans="1:1">
      <c r="A63" s="50"/>
    </row>
    <row r="64" spans="1:1">
      <c r="A64" s="50"/>
    </row>
    <row r="65" spans="1:1">
      <c r="A65" s="50"/>
    </row>
    <row r="66" spans="1:1">
      <c r="A66" s="50"/>
    </row>
    <row r="67" spans="1:1">
      <c r="A67" s="50"/>
    </row>
    <row r="68" spans="1:1">
      <c r="A68" s="50"/>
    </row>
    <row r="69" spans="1:1">
      <c r="A69" s="50"/>
    </row>
    <row r="70" spans="1:1">
      <c r="A70" s="50"/>
    </row>
    <row r="71" spans="1:1">
      <c r="A71" s="50"/>
    </row>
    <row r="72" spans="1:1">
      <c r="A72" s="50"/>
    </row>
    <row r="73" spans="1:1">
      <c r="A73" s="50"/>
    </row>
    <row r="74" spans="1:1">
      <c r="A74" s="50"/>
    </row>
    <row r="75" spans="1:1">
      <c r="A75" s="50"/>
    </row>
    <row r="76" spans="1:1">
      <c r="A76" s="50"/>
    </row>
    <row r="77" spans="1:1">
      <c r="A77" s="50"/>
    </row>
    <row r="78" spans="1:1">
      <c r="A78" s="50"/>
    </row>
    <row r="79" spans="1:1">
      <c r="A79" s="50"/>
    </row>
    <row r="80" spans="1:1">
      <c r="A80" s="50"/>
    </row>
    <row r="81" spans="1:1">
      <c r="A81" s="50"/>
    </row>
    <row r="82" spans="1:1">
      <c r="A82" s="50"/>
    </row>
    <row r="83" spans="1:1">
      <c r="A83" s="50"/>
    </row>
    <row r="84" spans="1:1">
      <c r="A84" s="50"/>
    </row>
    <row r="85" spans="1:1">
      <c r="A85" s="50"/>
    </row>
    <row r="86" spans="1:1">
      <c r="A86" s="50"/>
    </row>
    <row r="87" spans="1:1">
      <c r="A87" s="50"/>
    </row>
    <row r="88" spans="1:1">
      <c r="A88" s="50"/>
    </row>
    <row r="89" spans="1:1">
      <c r="A89" s="50"/>
    </row>
    <row r="90" spans="1:1">
      <c r="A90" s="50"/>
    </row>
    <row r="91" spans="1:1">
      <c r="A91" s="50"/>
    </row>
    <row r="92" spans="1:1">
      <c r="A92" s="50"/>
    </row>
    <row r="93" spans="1:1">
      <c r="A93" s="50"/>
    </row>
  </sheetData>
  <hyperlinks>
    <hyperlink ref="B13" r:id="rId1" xr:uid="{2856D898-B883-F44B-9C03-AE6BC433B693}"/>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190D5-4266-4F64-B158-D0DB874D9868}">
  <sheetPr>
    <tabColor rgb="FFE48A62"/>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17" t="s">
        <v>416</v>
      </c>
      <c r="C2" s="118"/>
      <c r="D2" s="172" t="s">
        <v>4679</v>
      </c>
      <c r="E2" s="173"/>
      <c r="F2" s="119" t="s">
        <v>4673</v>
      </c>
      <c r="G2" s="57"/>
    </row>
    <row r="3" spans="2:7" ht="99" customHeight="1">
      <c r="B3" s="174" t="s">
        <v>417</v>
      </c>
      <c r="C3" s="165"/>
      <c r="D3" s="165"/>
      <c r="E3" s="165"/>
      <c r="F3" s="166"/>
    </row>
    <row r="4" spans="2:7" ht="100" customHeight="1">
      <c r="B4" s="174" t="s">
        <v>418</v>
      </c>
      <c r="C4" s="165"/>
      <c r="D4" s="165"/>
      <c r="E4" s="165"/>
      <c r="F4" s="166"/>
    </row>
    <row r="5" spans="2:7" ht="36" customHeight="1">
      <c r="B5" s="175" t="s">
        <v>95</v>
      </c>
      <c r="C5" s="175"/>
      <c r="D5" s="175"/>
      <c r="E5" s="175"/>
      <c r="F5" s="175"/>
    </row>
    <row r="6" spans="2:7" s="2" customFormat="1" ht="21" customHeight="1">
      <c r="B6" s="24" t="s">
        <v>96</v>
      </c>
      <c r="C6" s="25" t="s">
        <v>97</v>
      </c>
      <c r="D6" s="26" t="s">
        <v>98</v>
      </c>
      <c r="E6" s="27" t="s">
        <v>99</v>
      </c>
      <c r="F6" s="28" t="s">
        <v>100</v>
      </c>
    </row>
    <row r="7" spans="2:7" s="2" customFormat="1" ht="11" customHeight="1">
      <c r="B7" s="4"/>
      <c r="C7" s="4"/>
      <c r="D7" s="4"/>
      <c r="E7" s="4"/>
      <c r="F7" s="4"/>
    </row>
    <row r="8" spans="2:7" s="2" customFormat="1" ht="100" customHeight="1">
      <c r="B8" s="4" t="s">
        <v>419</v>
      </c>
      <c r="C8" s="4" t="s">
        <v>420</v>
      </c>
      <c r="D8" s="4" t="s">
        <v>421</v>
      </c>
      <c r="E8" s="4" t="s">
        <v>422</v>
      </c>
      <c r="F8" s="4" t="s">
        <v>423</v>
      </c>
    </row>
    <row r="9" spans="2:7" s="2" customFormat="1" ht="100" customHeight="1">
      <c r="B9" s="4" t="s">
        <v>424</v>
      </c>
      <c r="C9" s="4" t="s">
        <v>425</v>
      </c>
      <c r="D9" s="4" t="s">
        <v>426</v>
      </c>
      <c r="E9" s="4" t="s">
        <v>427</v>
      </c>
      <c r="F9" s="4" t="s">
        <v>428</v>
      </c>
    </row>
    <row r="10" spans="2:7" s="2" customFormat="1" ht="100" customHeight="1">
      <c r="B10" s="4" t="s">
        <v>429</v>
      </c>
      <c r="C10" s="4" t="s">
        <v>430</v>
      </c>
      <c r="D10" s="4" t="s">
        <v>431</v>
      </c>
      <c r="E10" s="4" t="s">
        <v>432</v>
      </c>
      <c r="F10" s="4" t="s">
        <v>433</v>
      </c>
    </row>
    <row r="11" spans="2:7" s="2" customFormat="1" ht="100" customHeight="1">
      <c r="B11" s="4" t="s">
        <v>434</v>
      </c>
      <c r="C11" s="4" t="s">
        <v>435</v>
      </c>
      <c r="D11" s="4" t="s">
        <v>436</v>
      </c>
      <c r="E11" s="4" t="s">
        <v>437</v>
      </c>
      <c r="F11" s="4" t="s">
        <v>438</v>
      </c>
    </row>
    <row r="12" spans="2:7" s="2" customFormat="1" ht="100" customHeight="1">
      <c r="B12" s="4" t="s">
        <v>439</v>
      </c>
      <c r="C12" s="4" t="s">
        <v>440</v>
      </c>
      <c r="D12" s="4" t="s">
        <v>441</v>
      </c>
      <c r="E12" s="4" t="s">
        <v>442</v>
      </c>
      <c r="F12" s="4" t="s">
        <v>443</v>
      </c>
    </row>
    <row r="13" spans="2:7" s="2" customFormat="1" ht="100" customHeight="1">
      <c r="B13" s="4" t="s">
        <v>444</v>
      </c>
      <c r="C13" s="4" t="s">
        <v>445</v>
      </c>
      <c r="D13" s="4" t="s">
        <v>446</v>
      </c>
      <c r="E13" s="4" t="s">
        <v>447</v>
      </c>
      <c r="F13" s="4" t="s">
        <v>448</v>
      </c>
    </row>
    <row r="14" spans="2:7" s="2" customFormat="1" ht="100" customHeight="1">
      <c r="B14" s="4" t="s">
        <v>449</v>
      </c>
      <c r="C14" s="4" t="s">
        <v>450</v>
      </c>
      <c r="D14" s="4" t="s">
        <v>451</v>
      </c>
      <c r="E14" s="4" t="s">
        <v>452</v>
      </c>
      <c r="F14" s="4" t="s">
        <v>453</v>
      </c>
    </row>
    <row r="15" spans="2:7" s="2" customFormat="1" ht="100" customHeight="1">
      <c r="B15" s="4" t="s">
        <v>454</v>
      </c>
      <c r="C15" s="4" t="s">
        <v>455</v>
      </c>
      <c r="D15" s="4" t="s">
        <v>456</v>
      </c>
      <c r="E15" s="4" t="s">
        <v>457</v>
      </c>
      <c r="F15" s="4" t="s">
        <v>458</v>
      </c>
    </row>
    <row r="16" spans="2:7" s="2" customFormat="1" ht="100" customHeight="1">
      <c r="B16" s="4"/>
      <c r="C16" s="4" t="s">
        <v>459</v>
      </c>
      <c r="D16" s="4" t="s">
        <v>460</v>
      </c>
      <c r="E16" s="4" t="s">
        <v>461</v>
      </c>
      <c r="F16" s="4" t="s">
        <v>462</v>
      </c>
    </row>
    <row r="17" spans="2:6" s="2" customFormat="1" ht="100" customHeight="1">
      <c r="B17" s="4"/>
      <c r="C17" s="4" t="s">
        <v>463</v>
      </c>
      <c r="D17" s="4" t="s">
        <v>464</v>
      </c>
      <c r="E17" s="4" t="s">
        <v>465</v>
      </c>
      <c r="F17" s="4" t="s">
        <v>466</v>
      </c>
    </row>
    <row r="18" spans="2:6" s="2" customFormat="1" ht="100" customHeight="1">
      <c r="B18" s="4"/>
      <c r="C18" s="4" t="s">
        <v>467</v>
      </c>
      <c r="D18" s="4" t="s">
        <v>468</v>
      </c>
      <c r="E18" s="4"/>
      <c r="F18" s="4" t="s">
        <v>469</v>
      </c>
    </row>
    <row r="19" spans="2:6" s="2" customFormat="1" ht="51" customHeight="1">
      <c r="B19" s="3"/>
      <c r="C19" s="3"/>
      <c r="D19" s="3"/>
      <c r="E19" s="3"/>
      <c r="F19" s="3"/>
    </row>
  </sheetData>
  <mergeCells count="4">
    <mergeCell ref="D2:E2"/>
    <mergeCell ref="B3:F3"/>
    <mergeCell ref="B4:F4"/>
    <mergeCell ref="B5:F5"/>
  </mergeCells>
  <hyperlinks>
    <hyperlink ref="B1" location="'Sheet Index'!A1" display="Sheet Index" xr:uid="{F1AA88F6-89F8-0E44-9F7E-A0786EC49FED}"/>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2D78466A-84A3-479F-8999-BB03689AA009}">
          <x14:formula1>
            <xm:f>'Sheet Index'!$C$4:$I$4</xm:f>
          </x14:formula1>
          <xm:sqref>F2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8CE21-648B-475D-9787-3A4B6399534B}">
  <sheetPr>
    <tabColor rgb="FFE48A62"/>
  </sheetPr>
  <dimension ref="B1:G20"/>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17" t="s">
        <v>470</v>
      </c>
      <c r="C2" s="118"/>
      <c r="D2" s="172" t="s">
        <v>4679</v>
      </c>
      <c r="E2" s="173"/>
      <c r="F2" s="119" t="s">
        <v>4673</v>
      </c>
      <c r="G2" s="57"/>
    </row>
    <row r="3" spans="2:7" ht="99" customHeight="1">
      <c r="B3" s="170" t="s">
        <v>471</v>
      </c>
      <c r="C3" s="165"/>
      <c r="D3" s="165"/>
      <c r="E3" s="165"/>
      <c r="F3" s="166"/>
    </row>
    <row r="4" spans="2:7" ht="100" customHeight="1">
      <c r="B4" s="174" t="s">
        <v>472</v>
      </c>
      <c r="C4" s="165"/>
      <c r="D4" s="165"/>
      <c r="E4" s="165"/>
      <c r="F4" s="166"/>
    </row>
    <row r="5" spans="2:7" ht="36" customHeight="1">
      <c r="B5" s="175" t="s">
        <v>95</v>
      </c>
      <c r="C5" s="175"/>
      <c r="D5" s="175"/>
      <c r="E5" s="175"/>
      <c r="F5" s="175"/>
    </row>
    <row r="6" spans="2:7" s="2" customFormat="1" ht="21" customHeight="1">
      <c r="B6" s="24" t="s">
        <v>96</v>
      </c>
      <c r="C6" s="25" t="s">
        <v>97</v>
      </c>
      <c r="D6" s="26" t="s">
        <v>98</v>
      </c>
      <c r="E6" s="27" t="s">
        <v>99</v>
      </c>
      <c r="F6" s="28" t="s">
        <v>100</v>
      </c>
    </row>
    <row r="7" spans="2:7" s="2" customFormat="1" ht="11" customHeight="1">
      <c r="B7" s="4"/>
      <c r="C7" s="4"/>
      <c r="D7" s="4"/>
      <c r="E7" s="4"/>
      <c r="F7" s="4"/>
    </row>
    <row r="8" spans="2:7" s="2" customFormat="1" ht="100" customHeight="1">
      <c r="B8" s="4" t="s">
        <v>473</v>
      </c>
      <c r="C8" s="4" t="s">
        <v>474</v>
      </c>
      <c r="D8" s="4" t="s">
        <v>475</v>
      </c>
      <c r="E8" s="4" t="s">
        <v>476</v>
      </c>
      <c r="F8" s="4" t="s">
        <v>477</v>
      </c>
    </row>
    <row r="9" spans="2:7" s="2" customFormat="1" ht="100" customHeight="1">
      <c r="B9" s="4" t="s">
        <v>478</v>
      </c>
      <c r="C9" s="4" t="s">
        <v>479</v>
      </c>
      <c r="D9" s="4" t="s">
        <v>480</v>
      </c>
      <c r="E9" s="4" t="s">
        <v>481</v>
      </c>
      <c r="F9" s="4" t="s">
        <v>482</v>
      </c>
    </row>
    <row r="10" spans="2:7" s="2" customFormat="1" ht="100" customHeight="1">
      <c r="B10" s="4" t="s">
        <v>483</v>
      </c>
      <c r="C10" s="4" t="s">
        <v>484</v>
      </c>
      <c r="D10" s="4" t="s">
        <v>485</v>
      </c>
      <c r="E10" s="4" t="s">
        <v>486</v>
      </c>
      <c r="F10" s="4" t="s">
        <v>487</v>
      </c>
    </row>
    <row r="11" spans="2:7" s="2" customFormat="1" ht="100" customHeight="1">
      <c r="B11" s="4" t="s">
        <v>488</v>
      </c>
      <c r="C11" s="4" t="s">
        <v>489</v>
      </c>
      <c r="D11" s="4" t="s">
        <v>490</v>
      </c>
      <c r="E11" s="4" t="s">
        <v>491</v>
      </c>
      <c r="F11" s="4" t="s">
        <v>492</v>
      </c>
    </row>
    <row r="12" spans="2:7" s="2" customFormat="1" ht="100" customHeight="1">
      <c r="B12" s="4" t="s">
        <v>493</v>
      </c>
      <c r="C12" s="4" t="s">
        <v>494</v>
      </c>
      <c r="D12" s="4" t="s">
        <v>495</v>
      </c>
      <c r="E12" s="4" t="s">
        <v>496</v>
      </c>
      <c r="F12" s="4" t="s">
        <v>497</v>
      </c>
    </row>
    <row r="13" spans="2:7" s="2" customFormat="1" ht="100" customHeight="1">
      <c r="B13" s="4" t="s">
        <v>498</v>
      </c>
      <c r="C13" s="4" t="s">
        <v>499</v>
      </c>
      <c r="D13" s="4" t="s">
        <v>500</v>
      </c>
      <c r="E13" s="4" t="s">
        <v>501</v>
      </c>
      <c r="F13" s="4" t="s">
        <v>502</v>
      </c>
    </row>
    <row r="14" spans="2:7" s="2" customFormat="1" ht="100" customHeight="1">
      <c r="B14" s="4" t="s">
        <v>503</v>
      </c>
      <c r="C14" s="4" t="s">
        <v>504</v>
      </c>
      <c r="D14" s="4" t="s">
        <v>505</v>
      </c>
      <c r="E14" s="4" t="s">
        <v>506</v>
      </c>
      <c r="F14" s="4" t="s">
        <v>507</v>
      </c>
    </row>
    <row r="15" spans="2:7" s="2" customFormat="1" ht="100" customHeight="1">
      <c r="B15" s="4" t="s">
        <v>508</v>
      </c>
      <c r="C15" s="4" t="s">
        <v>509</v>
      </c>
      <c r="D15" s="4" t="s">
        <v>510</v>
      </c>
      <c r="E15" s="4" t="s">
        <v>511</v>
      </c>
      <c r="F15" s="4" t="s">
        <v>512</v>
      </c>
    </row>
    <row r="16" spans="2:7" s="2" customFormat="1" ht="100" customHeight="1">
      <c r="B16" s="4" t="s">
        <v>513</v>
      </c>
      <c r="C16" s="4" t="s">
        <v>514</v>
      </c>
      <c r="D16" s="4" t="s">
        <v>515</v>
      </c>
      <c r="E16" s="4" t="s">
        <v>516</v>
      </c>
      <c r="F16" s="4" t="s">
        <v>517</v>
      </c>
    </row>
    <row r="17" spans="2:6" s="2" customFormat="1" ht="100" customHeight="1">
      <c r="B17" s="4"/>
      <c r="C17" s="4" t="s">
        <v>518</v>
      </c>
      <c r="D17" s="4" t="s">
        <v>519</v>
      </c>
      <c r="E17" s="4"/>
      <c r="F17" s="4" t="s">
        <v>520</v>
      </c>
    </row>
    <row r="18" spans="2:6" s="2" customFormat="1" ht="100" customHeight="1">
      <c r="B18" s="4"/>
      <c r="C18" s="4" t="s">
        <v>521</v>
      </c>
      <c r="D18" s="4" t="s">
        <v>522</v>
      </c>
      <c r="E18" s="4"/>
      <c r="F18" s="4"/>
    </row>
    <row r="19" spans="2:6" s="2" customFormat="1" ht="99.75" customHeight="1">
      <c r="B19" s="3"/>
      <c r="C19" s="3"/>
      <c r="D19" s="3" t="s">
        <v>523</v>
      </c>
      <c r="E19" s="3"/>
      <c r="F19" s="3"/>
    </row>
    <row r="20" spans="2:6" ht="99.75" customHeight="1">
      <c r="D20" s="2" t="s">
        <v>524</v>
      </c>
    </row>
  </sheetData>
  <mergeCells count="4">
    <mergeCell ref="D2:E2"/>
    <mergeCell ref="B3:F3"/>
    <mergeCell ref="B4:F4"/>
    <mergeCell ref="B5:F5"/>
  </mergeCells>
  <hyperlinks>
    <hyperlink ref="B1" location="'Sheet Index'!A1" display="Sheet Index" xr:uid="{9032F9E5-3541-F74C-BE3F-E0F322AEF840}"/>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8D83FC7A-F737-4DDC-AB2E-C9FD838BEE92}">
          <x14:formula1>
            <xm:f>'Sheet Index'!$C$4:$I$4</xm:f>
          </x14:formula1>
          <xm:sqref>F2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3D9A1-6D1B-4F35-ACD2-CD283D86230A}">
  <sheetPr>
    <tabColor rgb="FFE48A62"/>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17" t="s">
        <v>525</v>
      </c>
      <c r="C2" s="118"/>
      <c r="D2" s="172" t="s">
        <v>4679</v>
      </c>
      <c r="E2" s="173"/>
      <c r="F2" s="119" t="s">
        <v>4673</v>
      </c>
      <c r="G2" s="57"/>
    </row>
    <row r="3" spans="2:7" ht="99" customHeight="1">
      <c r="B3" s="170" t="s">
        <v>526</v>
      </c>
      <c r="C3" s="165"/>
      <c r="D3" s="165"/>
      <c r="E3" s="165"/>
      <c r="F3" s="166"/>
    </row>
    <row r="4" spans="2:7" ht="100" customHeight="1">
      <c r="B4" s="170" t="s">
        <v>527</v>
      </c>
      <c r="C4" s="165"/>
      <c r="D4" s="165"/>
      <c r="E4" s="165"/>
      <c r="F4" s="166"/>
    </row>
    <row r="5" spans="2:7" ht="36" customHeight="1">
      <c r="B5" s="175" t="s">
        <v>95</v>
      </c>
      <c r="C5" s="175"/>
      <c r="D5" s="175"/>
      <c r="E5" s="175"/>
      <c r="F5" s="175"/>
    </row>
    <row r="6" spans="2:7" s="2" customFormat="1" ht="21" customHeight="1">
      <c r="B6" s="24" t="s">
        <v>96</v>
      </c>
      <c r="C6" s="25" t="s">
        <v>97</v>
      </c>
      <c r="D6" s="26" t="s">
        <v>98</v>
      </c>
      <c r="E6" s="27" t="s">
        <v>99</v>
      </c>
      <c r="F6" s="28" t="s">
        <v>100</v>
      </c>
    </row>
    <row r="7" spans="2:7" s="2" customFormat="1" ht="11" customHeight="1">
      <c r="B7" s="4"/>
      <c r="C7" s="4"/>
      <c r="D7" s="4"/>
      <c r="E7" s="4"/>
      <c r="F7" s="4"/>
    </row>
    <row r="8" spans="2:7" s="2" customFormat="1" ht="100" customHeight="1">
      <c r="B8" s="4" t="s">
        <v>528</v>
      </c>
      <c r="C8" s="4" t="s">
        <v>529</v>
      </c>
      <c r="D8" s="4" t="s">
        <v>530</v>
      </c>
      <c r="E8" s="4" t="s">
        <v>531</v>
      </c>
      <c r="F8" s="4" t="s">
        <v>532</v>
      </c>
    </row>
    <row r="9" spans="2:7" s="2" customFormat="1" ht="100" customHeight="1">
      <c r="B9" s="4" t="s">
        <v>533</v>
      </c>
      <c r="C9" s="4" t="s">
        <v>534</v>
      </c>
      <c r="D9" s="4" t="s">
        <v>535</v>
      </c>
      <c r="E9" s="4" t="s">
        <v>536</v>
      </c>
      <c r="F9" s="4" t="s">
        <v>537</v>
      </c>
    </row>
    <row r="10" spans="2:7" s="2" customFormat="1" ht="100" customHeight="1">
      <c r="B10" s="4" t="s">
        <v>538</v>
      </c>
      <c r="C10" s="4" t="s">
        <v>539</v>
      </c>
      <c r="D10" s="4" t="s">
        <v>540</v>
      </c>
      <c r="E10" s="4" t="s">
        <v>541</v>
      </c>
      <c r="F10" s="4" t="s">
        <v>542</v>
      </c>
    </row>
    <row r="11" spans="2:7" s="2" customFormat="1" ht="100" customHeight="1">
      <c r="B11" s="4" t="s">
        <v>543</v>
      </c>
      <c r="C11" s="4" t="s">
        <v>544</v>
      </c>
      <c r="D11" s="4" t="s">
        <v>545</v>
      </c>
      <c r="E11" s="4" t="s">
        <v>546</v>
      </c>
      <c r="F11" s="4" t="s">
        <v>547</v>
      </c>
    </row>
    <row r="12" spans="2:7" s="2" customFormat="1" ht="100" customHeight="1">
      <c r="B12" s="4"/>
      <c r="C12" s="4" t="s">
        <v>548</v>
      </c>
      <c r="D12" s="4" t="s">
        <v>549</v>
      </c>
      <c r="E12" s="4" t="s">
        <v>550</v>
      </c>
      <c r="F12" s="4" t="s">
        <v>551</v>
      </c>
    </row>
    <row r="13" spans="2:7" s="2" customFormat="1" ht="100" customHeight="1">
      <c r="B13" s="4"/>
      <c r="C13" s="4" t="s">
        <v>552</v>
      </c>
      <c r="D13" s="4" t="s">
        <v>553</v>
      </c>
      <c r="E13" s="4" t="s">
        <v>554</v>
      </c>
      <c r="F13" s="4" t="s">
        <v>555</v>
      </c>
    </row>
    <row r="14" spans="2:7" s="2" customFormat="1" ht="100" customHeight="1">
      <c r="B14" s="4"/>
      <c r="C14" s="4" t="s">
        <v>556</v>
      </c>
      <c r="D14" s="4" t="s">
        <v>557</v>
      </c>
      <c r="E14" s="4" t="s">
        <v>558</v>
      </c>
      <c r="F14" s="4" t="s">
        <v>559</v>
      </c>
    </row>
    <row r="15" spans="2:7" s="2" customFormat="1" ht="100" customHeight="1">
      <c r="B15" s="4"/>
      <c r="C15" s="4"/>
      <c r="D15" s="4" t="s">
        <v>560</v>
      </c>
      <c r="E15" s="4" t="s">
        <v>561</v>
      </c>
      <c r="F15" s="4"/>
    </row>
    <row r="16" spans="2:7" s="2" customFormat="1" ht="100" customHeight="1">
      <c r="B16" s="4"/>
      <c r="C16" s="4"/>
      <c r="D16" s="4" t="s">
        <v>562</v>
      </c>
      <c r="E16" s="4" t="s">
        <v>563</v>
      </c>
      <c r="F16" s="4"/>
    </row>
    <row r="17" spans="2:6" s="2" customFormat="1" ht="100" customHeight="1">
      <c r="B17" s="4"/>
      <c r="C17" s="4"/>
      <c r="D17" s="4" t="s">
        <v>564</v>
      </c>
      <c r="E17" s="4" t="s">
        <v>565</v>
      </c>
      <c r="F17" s="4"/>
    </row>
    <row r="18" spans="2:6" s="2" customFormat="1" ht="100" customHeight="1">
      <c r="B18" s="4"/>
      <c r="C18" s="4"/>
      <c r="D18" s="4" t="s">
        <v>566</v>
      </c>
      <c r="E18" s="4" t="s">
        <v>567</v>
      </c>
      <c r="F18" s="4"/>
    </row>
    <row r="19" spans="2:6" s="2" customFormat="1" ht="99.75" customHeight="1">
      <c r="B19" s="3"/>
      <c r="C19" s="3"/>
      <c r="D19" s="3"/>
      <c r="E19" s="3" t="s">
        <v>568</v>
      </c>
      <c r="F19" s="3"/>
    </row>
  </sheetData>
  <mergeCells count="4">
    <mergeCell ref="D2:E2"/>
    <mergeCell ref="B3:F3"/>
    <mergeCell ref="B4:F4"/>
    <mergeCell ref="B5:F5"/>
  </mergeCells>
  <hyperlinks>
    <hyperlink ref="B1" location="'Sheet Index'!A1" display="Sheet Index" xr:uid="{8D4D26B8-E2BE-ED42-9B2A-032DD5C42627}"/>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E2C4ECF6-9885-47CB-9315-9FBA106E9659}">
          <x14:formula1>
            <xm:f>'Sheet Index'!$C$4:$I$4</xm:f>
          </x14:formula1>
          <xm:sqref>F2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F044-79C6-4957-9875-9DAB8FDA780F}">
  <sheetPr>
    <tabColor rgb="FFE48A62"/>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17" t="s">
        <v>569</v>
      </c>
      <c r="C2" s="118"/>
      <c r="D2" s="172" t="s">
        <v>4679</v>
      </c>
      <c r="E2" s="173"/>
      <c r="F2" s="119" t="s">
        <v>4673</v>
      </c>
      <c r="G2" s="57"/>
    </row>
    <row r="3" spans="2:7" ht="99" customHeight="1">
      <c r="B3" s="170" t="s">
        <v>570</v>
      </c>
      <c r="C3" s="165"/>
      <c r="D3" s="165"/>
      <c r="E3" s="165"/>
      <c r="F3" s="166"/>
    </row>
    <row r="4" spans="2:7" ht="100" customHeight="1">
      <c r="B4" s="170" t="s">
        <v>571</v>
      </c>
      <c r="C4" s="165"/>
      <c r="D4" s="165"/>
      <c r="E4" s="165"/>
      <c r="F4" s="166"/>
    </row>
    <row r="5" spans="2:7" ht="36" customHeight="1">
      <c r="B5" s="175" t="s">
        <v>95</v>
      </c>
      <c r="C5" s="175"/>
      <c r="D5" s="175"/>
      <c r="E5" s="175"/>
      <c r="F5" s="175"/>
    </row>
    <row r="6" spans="2:7" s="2" customFormat="1" ht="21" customHeight="1">
      <c r="B6" s="24" t="s">
        <v>96</v>
      </c>
      <c r="C6" s="25" t="s">
        <v>97</v>
      </c>
      <c r="D6" s="26" t="s">
        <v>98</v>
      </c>
      <c r="E6" s="27" t="s">
        <v>99</v>
      </c>
      <c r="F6" s="28" t="s">
        <v>100</v>
      </c>
    </row>
    <row r="7" spans="2:7" s="2" customFormat="1" ht="11" customHeight="1">
      <c r="B7" s="4"/>
      <c r="C7" s="4"/>
      <c r="D7" s="4"/>
      <c r="E7" s="4"/>
      <c r="F7" s="4"/>
    </row>
    <row r="8" spans="2:7" s="2" customFormat="1" ht="100" customHeight="1">
      <c r="B8" s="4" t="s">
        <v>572</v>
      </c>
      <c r="C8" s="4" t="s">
        <v>573</v>
      </c>
      <c r="D8" s="4" t="s">
        <v>574</v>
      </c>
      <c r="E8" s="4" t="s">
        <v>575</v>
      </c>
      <c r="F8" s="4" t="s">
        <v>576</v>
      </c>
    </row>
    <row r="9" spans="2:7" s="2" customFormat="1" ht="100" customHeight="1">
      <c r="B9" s="4" t="s">
        <v>577</v>
      </c>
      <c r="C9" s="4" t="s">
        <v>578</v>
      </c>
      <c r="D9" s="4" t="s">
        <v>579</v>
      </c>
      <c r="E9" s="4" t="s">
        <v>580</v>
      </c>
      <c r="F9" s="4" t="s">
        <v>581</v>
      </c>
    </row>
    <row r="10" spans="2:7" s="2" customFormat="1" ht="100" customHeight="1">
      <c r="B10" s="4" t="s">
        <v>582</v>
      </c>
      <c r="C10" s="4" t="s">
        <v>583</v>
      </c>
      <c r="D10" s="4" t="s">
        <v>584</v>
      </c>
      <c r="E10" s="4" t="s">
        <v>585</v>
      </c>
      <c r="F10" s="4" t="s">
        <v>586</v>
      </c>
    </row>
    <row r="11" spans="2:7" s="2" customFormat="1" ht="100" customHeight="1">
      <c r="B11" s="4" t="s">
        <v>587</v>
      </c>
      <c r="C11" s="4" t="s">
        <v>588</v>
      </c>
      <c r="D11" s="4" t="s">
        <v>589</v>
      </c>
      <c r="E11" s="4" t="s">
        <v>590</v>
      </c>
      <c r="F11" s="4" t="s">
        <v>591</v>
      </c>
    </row>
    <row r="12" spans="2:7" s="2" customFormat="1" ht="100" customHeight="1">
      <c r="B12" s="4" t="s">
        <v>592</v>
      </c>
      <c r="C12" s="4" t="s">
        <v>593</v>
      </c>
      <c r="D12" s="4" t="s">
        <v>594</v>
      </c>
      <c r="E12" s="4" t="s">
        <v>595</v>
      </c>
      <c r="F12" s="4" t="s">
        <v>596</v>
      </c>
    </row>
    <row r="13" spans="2:7" s="2" customFormat="1" ht="100" customHeight="1">
      <c r="B13" s="4" t="s">
        <v>597</v>
      </c>
      <c r="C13" s="4" t="s">
        <v>598</v>
      </c>
      <c r="D13" s="4" t="s">
        <v>599</v>
      </c>
      <c r="E13" s="4" t="s">
        <v>600</v>
      </c>
      <c r="F13" s="4" t="s">
        <v>601</v>
      </c>
    </row>
    <row r="14" spans="2:7" s="2" customFormat="1" ht="100" customHeight="1">
      <c r="B14" s="4" t="s">
        <v>602</v>
      </c>
      <c r="C14" s="4" t="s">
        <v>603</v>
      </c>
      <c r="D14" s="4" t="s">
        <v>604</v>
      </c>
      <c r="E14" s="4" t="s">
        <v>605</v>
      </c>
      <c r="F14" s="4" t="s">
        <v>606</v>
      </c>
    </row>
    <row r="15" spans="2:7" s="2" customFormat="1" ht="100" customHeight="1">
      <c r="B15" s="4"/>
      <c r="C15" s="4" t="s">
        <v>607</v>
      </c>
      <c r="D15" s="4" t="s">
        <v>608</v>
      </c>
      <c r="E15" s="4" t="s">
        <v>609</v>
      </c>
      <c r="F15" s="4" t="s">
        <v>610</v>
      </c>
    </row>
    <row r="16" spans="2:7" s="2" customFormat="1" ht="100" customHeight="1">
      <c r="B16" s="4"/>
      <c r="C16" s="4" t="s">
        <v>611</v>
      </c>
      <c r="D16" s="4" t="s">
        <v>612</v>
      </c>
      <c r="E16" s="4" t="s">
        <v>613</v>
      </c>
      <c r="F16" s="4" t="s">
        <v>614</v>
      </c>
    </row>
    <row r="17" spans="2:6" s="2" customFormat="1" ht="100" customHeight="1">
      <c r="B17" s="4"/>
      <c r="C17" s="4"/>
      <c r="D17" s="4" t="s">
        <v>615</v>
      </c>
      <c r="E17" s="4" t="s">
        <v>616</v>
      </c>
      <c r="F17" s="4"/>
    </row>
    <row r="18" spans="2:6" s="2" customFormat="1" ht="100" customHeight="1">
      <c r="B18" s="4"/>
      <c r="C18" s="4"/>
      <c r="D18" s="4" t="s">
        <v>617</v>
      </c>
      <c r="E18" s="4" t="s">
        <v>618</v>
      </c>
      <c r="F18" s="4"/>
    </row>
    <row r="19" spans="2:6" s="2" customFormat="1" ht="99.75" customHeight="1">
      <c r="B19" s="3"/>
      <c r="C19" s="3"/>
      <c r="D19" s="3" t="s">
        <v>619</v>
      </c>
      <c r="E19" s="3"/>
      <c r="F19" s="3"/>
    </row>
  </sheetData>
  <mergeCells count="4">
    <mergeCell ref="D2:E2"/>
    <mergeCell ref="B3:F3"/>
    <mergeCell ref="B4:F4"/>
    <mergeCell ref="B5:F5"/>
  </mergeCells>
  <hyperlinks>
    <hyperlink ref="B1" location="'Sheet Index'!A1" display="Sheet Index" xr:uid="{25344E6E-2794-2840-BEEF-E36084F03382}"/>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C1197CEF-9113-48C6-8E97-4251F2E50A8D}">
          <x14:formula1>
            <xm:f>'Sheet Index'!$C$4:$I$4</xm:f>
          </x14:formula1>
          <xm:sqref>F2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0D3D6-F58A-4157-BBAB-BD24760ABA8D}">
  <sheetPr>
    <tabColor rgb="FFE48A62"/>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20" customHeight="1">
      <c r="B1" s="67" t="s">
        <v>4511</v>
      </c>
    </row>
    <row r="2" spans="2:7" ht="20" customHeight="1">
      <c r="B2" s="117" t="s">
        <v>620</v>
      </c>
      <c r="C2" s="118"/>
      <c r="D2" s="172" t="s">
        <v>4679</v>
      </c>
      <c r="E2" s="173"/>
      <c r="F2" s="119" t="s">
        <v>4673</v>
      </c>
      <c r="G2" s="57"/>
    </row>
    <row r="3" spans="2:7" ht="99" customHeight="1">
      <c r="B3" s="170" t="s">
        <v>621</v>
      </c>
      <c r="C3" s="165"/>
      <c r="D3" s="165"/>
      <c r="E3" s="165"/>
      <c r="F3" s="166"/>
    </row>
    <row r="4" spans="2:7" ht="100" customHeight="1">
      <c r="B4" s="170" t="s">
        <v>622</v>
      </c>
      <c r="C4" s="165"/>
      <c r="D4" s="165"/>
      <c r="E4" s="165"/>
      <c r="F4" s="166"/>
    </row>
    <row r="5" spans="2:7" ht="36" customHeight="1">
      <c r="B5" s="175" t="s">
        <v>95</v>
      </c>
      <c r="C5" s="175"/>
      <c r="D5" s="175"/>
      <c r="E5" s="175"/>
      <c r="F5" s="175"/>
    </row>
    <row r="6" spans="2:7" s="2" customFormat="1" ht="21" customHeight="1">
      <c r="B6" s="24" t="s">
        <v>96</v>
      </c>
      <c r="C6" s="25" t="s">
        <v>97</v>
      </c>
      <c r="D6" s="26" t="s">
        <v>98</v>
      </c>
      <c r="E6" s="27" t="s">
        <v>99</v>
      </c>
      <c r="F6" s="28" t="s">
        <v>100</v>
      </c>
    </row>
    <row r="7" spans="2:7" s="2" customFormat="1" ht="11" customHeight="1">
      <c r="B7" s="4"/>
      <c r="C7" s="4"/>
      <c r="D7" s="4"/>
      <c r="E7" s="4"/>
      <c r="F7" s="4"/>
    </row>
    <row r="8" spans="2:7" s="2" customFormat="1" ht="100" customHeight="1">
      <c r="B8" s="4" t="s">
        <v>623</v>
      </c>
      <c r="C8" s="4" t="s">
        <v>624</v>
      </c>
      <c r="D8" s="4" t="s">
        <v>625</v>
      </c>
      <c r="E8" s="4" t="s">
        <v>626</v>
      </c>
      <c r="F8" s="4" t="s">
        <v>627</v>
      </c>
    </row>
    <row r="9" spans="2:7" s="2" customFormat="1" ht="100" customHeight="1">
      <c r="B9" s="4" t="s">
        <v>628</v>
      </c>
      <c r="C9" s="4" t="s">
        <v>629</v>
      </c>
      <c r="D9" s="4" t="s">
        <v>630</v>
      </c>
      <c r="E9" s="4" t="s">
        <v>631</v>
      </c>
      <c r="F9" s="4" t="s">
        <v>632</v>
      </c>
    </row>
    <row r="10" spans="2:7" s="2" customFormat="1" ht="100" customHeight="1">
      <c r="B10" s="4" t="s">
        <v>633</v>
      </c>
      <c r="C10" s="4" t="s">
        <v>634</v>
      </c>
      <c r="D10" s="4" t="s">
        <v>635</v>
      </c>
      <c r="E10" s="4" t="s">
        <v>636</v>
      </c>
      <c r="F10" s="4" t="s">
        <v>637</v>
      </c>
    </row>
    <row r="11" spans="2:7" s="2" customFormat="1" ht="100" customHeight="1">
      <c r="B11" s="4" t="s">
        <v>638</v>
      </c>
      <c r="C11" s="4" t="s">
        <v>639</v>
      </c>
      <c r="D11" s="4" t="s">
        <v>640</v>
      </c>
      <c r="E11" s="4" t="s">
        <v>641</v>
      </c>
      <c r="F11" s="4" t="s">
        <v>642</v>
      </c>
    </row>
    <row r="12" spans="2:7" s="2" customFormat="1" ht="100" customHeight="1">
      <c r="B12" s="4" t="s">
        <v>643</v>
      </c>
      <c r="C12" s="4" t="s">
        <v>644</v>
      </c>
      <c r="D12" s="4" t="s">
        <v>645</v>
      </c>
      <c r="E12" s="4" t="s">
        <v>646</v>
      </c>
      <c r="F12" s="4" t="s">
        <v>647</v>
      </c>
    </row>
    <row r="13" spans="2:7" s="2" customFormat="1" ht="100" customHeight="1">
      <c r="B13" s="4"/>
      <c r="C13" s="4" t="s">
        <v>648</v>
      </c>
      <c r="D13" s="4" t="s">
        <v>649</v>
      </c>
      <c r="E13" s="4" t="s">
        <v>650</v>
      </c>
      <c r="F13" s="4" t="s">
        <v>651</v>
      </c>
    </row>
    <row r="14" spans="2:7" s="2" customFormat="1" ht="100" customHeight="1">
      <c r="B14" s="4"/>
      <c r="C14" s="4" t="s">
        <v>652</v>
      </c>
      <c r="D14" s="4" t="s">
        <v>653</v>
      </c>
      <c r="E14" s="4" t="s">
        <v>654</v>
      </c>
      <c r="F14" s="4" t="s">
        <v>655</v>
      </c>
    </row>
    <row r="15" spans="2:7" s="2" customFormat="1" ht="100" customHeight="1">
      <c r="B15" s="4"/>
      <c r="C15" s="4"/>
      <c r="D15" s="4" t="s">
        <v>656</v>
      </c>
      <c r="E15" s="4" t="s">
        <v>657</v>
      </c>
      <c r="F15" s="4" t="s">
        <v>658</v>
      </c>
    </row>
    <row r="16" spans="2:7" s="2" customFormat="1" ht="100" customHeight="1">
      <c r="B16" s="4"/>
      <c r="C16" s="4"/>
      <c r="D16" s="4" t="s">
        <v>659</v>
      </c>
      <c r="E16" s="4" t="s">
        <v>660</v>
      </c>
      <c r="F16" s="4" t="s">
        <v>661</v>
      </c>
    </row>
    <row r="17" spans="2:6" s="2" customFormat="1" ht="100" customHeight="1">
      <c r="B17" s="4"/>
      <c r="C17" s="4"/>
      <c r="D17" s="4" t="s">
        <v>662</v>
      </c>
      <c r="E17" s="4" t="s">
        <v>663</v>
      </c>
      <c r="F17" s="4" t="s">
        <v>664</v>
      </c>
    </row>
    <row r="18" spans="2:6" s="2" customFormat="1" ht="100" customHeight="1">
      <c r="B18" s="4"/>
      <c r="C18" s="4"/>
      <c r="D18" s="4"/>
      <c r="E18" s="4"/>
      <c r="F18" s="4" t="s">
        <v>665</v>
      </c>
    </row>
    <row r="19" spans="2:6" s="2" customFormat="1" ht="51" customHeight="1">
      <c r="B19" s="3"/>
      <c r="C19" s="3"/>
      <c r="D19" s="3"/>
      <c r="E19" s="3"/>
      <c r="F19" s="3"/>
    </row>
  </sheetData>
  <mergeCells count="4">
    <mergeCell ref="D2:E2"/>
    <mergeCell ref="B3:F3"/>
    <mergeCell ref="B4:F4"/>
    <mergeCell ref="B5:F5"/>
  </mergeCells>
  <hyperlinks>
    <hyperlink ref="B1" location="'Sheet Index'!A1" display="Sheet Index" xr:uid="{2D6B93B1-14F0-A649-9C40-4A9094DE1DC7}"/>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551CF140-181A-4372-804F-4FBBC1D3E2EA}">
          <x14:formula1>
            <xm:f>'Sheet Index'!$C$4:$I$4</xm:f>
          </x14:formula1>
          <xm:sqref>F2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06802-8135-41BD-A5D8-8250682B6886}">
  <sheetPr>
    <tabColor rgb="FFE48A62"/>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17" t="s">
        <v>666</v>
      </c>
      <c r="C2" s="118"/>
      <c r="D2" s="172" t="s">
        <v>4679</v>
      </c>
      <c r="E2" s="173"/>
      <c r="F2" s="119" t="s">
        <v>4673</v>
      </c>
      <c r="G2" s="57"/>
    </row>
    <row r="3" spans="2:7" ht="99" customHeight="1">
      <c r="B3" s="170" t="s">
        <v>667</v>
      </c>
      <c r="C3" s="165"/>
      <c r="D3" s="165"/>
      <c r="E3" s="165"/>
      <c r="F3" s="166"/>
    </row>
    <row r="4" spans="2:7" ht="100" customHeight="1">
      <c r="B4" s="170" t="s">
        <v>668</v>
      </c>
      <c r="C4" s="165"/>
      <c r="D4" s="165"/>
      <c r="E4" s="165"/>
      <c r="F4" s="166"/>
    </row>
    <row r="5" spans="2:7" ht="36" customHeight="1">
      <c r="B5" s="175" t="s">
        <v>95</v>
      </c>
      <c r="C5" s="175"/>
      <c r="D5" s="175"/>
      <c r="E5" s="175"/>
      <c r="F5" s="175"/>
    </row>
    <row r="6" spans="2:7" s="2" customFormat="1" ht="21" customHeight="1">
      <c r="B6" s="24" t="s">
        <v>96</v>
      </c>
      <c r="C6" s="25" t="s">
        <v>97</v>
      </c>
      <c r="D6" s="26" t="s">
        <v>98</v>
      </c>
      <c r="E6" s="27" t="s">
        <v>99</v>
      </c>
      <c r="F6" s="28" t="s">
        <v>100</v>
      </c>
    </row>
    <row r="7" spans="2:7" s="2" customFormat="1" ht="11" customHeight="1">
      <c r="B7" s="4"/>
      <c r="C7" s="4"/>
      <c r="D7" s="4"/>
      <c r="E7" s="4"/>
      <c r="F7" s="4"/>
    </row>
    <row r="8" spans="2:7" s="2" customFormat="1" ht="100" customHeight="1">
      <c r="B8" s="4" t="s">
        <v>669</v>
      </c>
      <c r="C8" s="4" t="s">
        <v>670</v>
      </c>
      <c r="D8" s="4" t="s">
        <v>671</v>
      </c>
      <c r="E8" s="4" t="s">
        <v>672</v>
      </c>
      <c r="F8" s="4" t="s">
        <v>673</v>
      </c>
    </row>
    <row r="9" spans="2:7" s="2" customFormat="1" ht="100" customHeight="1">
      <c r="B9" s="4" t="s">
        <v>674</v>
      </c>
      <c r="C9" s="4" t="s">
        <v>675</v>
      </c>
      <c r="D9" s="4" t="s">
        <v>676</v>
      </c>
      <c r="E9" s="4" t="s">
        <v>677</v>
      </c>
      <c r="F9" s="4" t="s">
        <v>678</v>
      </c>
    </row>
    <row r="10" spans="2:7" s="2" customFormat="1" ht="100" customHeight="1">
      <c r="B10" s="4" t="s">
        <v>679</v>
      </c>
      <c r="C10" s="4" t="s">
        <v>680</v>
      </c>
      <c r="D10" s="4" t="s">
        <v>681</v>
      </c>
      <c r="E10" s="4" t="s">
        <v>682</v>
      </c>
      <c r="F10" s="4" t="s">
        <v>683</v>
      </c>
    </row>
    <row r="11" spans="2:7" s="2" customFormat="1" ht="100" customHeight="1">
      <c r="B11" s="4" t="s">
        <v>684</v>
      </c>
      <c r="C11" s="4" t="s">
        <v>685</v>
      </c>
      <c r="D11" s="4" t="s">
        <v>686</v>
      </c>
      <c r="E11" s="4" t="s">
        <v>687</v>
      </c>
      <c r="F11" s="4" t="s">
        <v>688</v>
      </c>
    </row>
    <row r="12" spans="2:7" s="2" customFormat="1" ht="100" customHeight="1">
      <c r="B12" s="4"/>
      <c r="C12" s="4"/>
      <c r="D12" s="4" t="s">
        <v>689</v>
      </c>
      <c r="E12" s="4" t="s">
        <v>690</v>
      </c>
      <c r="F12" s="4" t="s">
        <v>691</v>
      </c>
    </row>
    <row r="13" spans="2:7" s="2" customFormat="1" ht="100" customHeight="1">
      <c r="B13" s="4"/>
      <c r="C13" s="4"/>
      <c r="D13" s="4" t="s">
        <v>692</v>
      </c>
      <c r="E13" s="4" t="s">
        <v>693</v>
      </c>
      <c r="F13" s="4" t="s">
        <v>694</v>
      </c>
    </row>
    <row r="14" spans="2:7" s="2" customFormat="1" ht="100" customHeight="1">
      <c r="B14" s="4"/>
      <c r="C14" s="4"/>
      <c r="D14" s="4" t="s">
        <v>695</v>
      </c>
      <c r="E14" s="4" t="s">
        <v>696</v>
      </c>
      <c r="F14" s="4" t="s">
        <v>697</v>
      </c>
    </row>
    <row r="15" spans="2:7" s="2" customFormat="1" ht="100" customHeight="1">
      <c r="B15" s="4"/>
      <c r="C15" s="4"/>
      <c r="D15" s="4" t="s">
        <v>698</v>
      </c>
      <c r="E15" s="4"/>
      <c r="F15" s="4"/>
    </row>
    <row r="16" spans="2:7" s="2" customFormat="1" ht="100" customHeight="1">
      <c r="B16" s="4"/>
      <c r="C16" s="4"/>
      <c r="D16" s="4"/>
      <c r="E16" s="4"/>
      <c r="F16" s="4"/>
    </row>
    <row r="17" spans="2:6" s="2" customFormat="1" ht="100" customHeight="1">
      <c r="B17" s="4"/>
      <c r="C17" s="4"/>
      <c r="D17" s="4"/>
      <c r="E17" s="4"/>
      <c r="F17" s="4"/>
    </row>
    <row r="18" spans="2:6" s="2" customFormat="1" ht="100" customHeight="1">
      <c r="B18" s="4"/>
      <c r="C18" s="4"/>
      <c r="D18" s="4"/>
      <c r="E18" s="4"/>
      <c r="F18" s="4"/>
    </row>
    <row r="19" spans="2:6" s="2" customFormat="1" ht="51" customHeight="1">
      <c r="B19" s="3"/>
      <c r="C19" s="3"/>
      <c r="D19" s="3"/>
      <c r="E19" s="3"/>
      <c r="F19" s="3"/>
    </row>
  </sheetData>
  <mergeCells count="4">
    <mergeCell ref="D2:E2"/>
    <mergeCell ref="B3:F3"/>
    <mergeCell ref="B4:F4"/>
    <mergeCell ref="B5:F5"/>
  </mergeCells>
  <hyperlinks>
    <hyperlink ref="B1" location="'Sheet Index'!A1" display="Sheet Index" xr:uid="{76AE5BB2-81FD-1748-9770-517684F206CF}"/>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A40F57B9-6368-4665-82E5-37EE1D7C2F0F}">
          <x14:formula1>
            <xm:f>'Sheet Index'!$C$4:$I$4</xm:f>
          </x14:formula1>
          <xm:sqref>F2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B484A-841C-4025-9ED3-70FF2B702DAE}">
  <sheetPr>
    <tabColor rgb="FFE48A62"/>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17" t="s">
        <v>699</v>
      </c>
      <c r="C2" s="118"/>
      <c r="D2" s="172" t="s">
        <v>4679</v>
      </c>
      <c r="E2" s="173"/>
      <c r="F2" s="119" t="s">
        <v>4673</v>
      </c>
      <c r="G2" s="57"/>
    </row>
    <row r="3" spans="2:7" ht="123" customHeight="1">
      <c r="B3" s="170" t="s">
        <v>700</v>
      </c>
      <c r="C3" s="165"/>
      <c r="D3" s="165"/>
      <c r="E3" s="165"/>
      <c r="F3" s="166"/>
    </row>
    <row r="4" spans="2:7" ht="100" customHeight="1">
      <c r="B4" s="170" t="s">
        <v>701</v>
      </c>
      <c r="C4" s="165"/>
      <c r="D4" s="165"/>
      <c r="E4" s="165"/>
      <c r="F4" s="166"/>
    </row>
    <row r="5" spans="2:7" ht="36" customHeight="1">
      <c r="B5" s="175" t="s">
        <v>95</v>
      </c>
      <c r="C5" s="175"/>
      <c r="D5" s="175"/>
      <c r="E5" s="175"/>
      <c r="F5" s="175"/>
    </row>
    <row r="6" spans="2:7" s="2" customFormat="1" ht="21" customHeight="1">
      <c r="B6" s="24" t="s">
        <v>96</v>
      </c>
      <c r="C6" s="25" t="s">
        <v>97</v>
      </c>
      <c r="D6" s="26" t="s">
        <v>98</v>
      </c>
      <c r="E6" s="27" t="s">
        <v>99</v>
      </c>
      <c r="F6" s="28" t="s">
        <v>100</v>
      </c>
    </row>
    <row r="7" spans="2:7" s="2" customFormat="1" ht="11" customHeight="1">
      <c r="B7" s="4"/>
      <c r="C7" s="4"/>
      <c r="D7" s="4"/>
      <c r="E7" s="4"/>
      <c r="F7" s="4"/>
    </row>
    <row r="8" spans="2:7" s="2" customFormat="1" ht="100" customHeight="1">
      <c r="B8" s="4" t="s">
        <v>702</v>
      </c>
      <c r="C8" s="4" t="s">
        <v>703</v>
      </c>
      <c r="D8" s="4" t="s">
        <v>704</v>
      </c>
      <c r="E8" s="4" t="s">
        <v>705</v>
      </c>
      <c r="F8" s="4" t="s">
        <v>706</v>
      </c>
    </row>
    <row r="9" spans="2:7" s="2" customFormat="1" ht="100" customHeight="1">
      <c r="B9" s="4" t="s">
        <v>707</v>
      </c>
      <c r="C9" s="4" t="s">
        <v>708</v>
      </c>
      <c r="D9" s="4" t="s">
        <v>709</v>
      </c>
      <c r="E9" s="4" t="s">
        <v>710</v>
      </c>
      <c r="F9" s="4" t="s">
        <v>711</v>
      </c>
    </row>
    <row r="10" spans="2:7" s="2" customFormat="1" ht="100" customHeight="1">
      <c r="B10" s="4" t="s">
        <v>712</v>
      </c>
      <c r="C10" s="4" t="s">
        <v>713</v>
      </c>
      <c r="D10" s="4" t="s">
        <v>714</v>
      </c>
      <c r="E10" s="4" t="s">
        <v>715</v>
      </c>
      <c r="F10" s="4" t="s">
        <v>716</v>
      </c>
    </row>
    <row r="11" spans="2:7" s="2" customFormat="1" ht="100" customHeight="1">
      <c r="B11" s="4" t="s">
        <v>717</v>
      </c>
      <c r="C11" s="4" t="s">
        <v>718</v>
      </c>
      <c r="D11" s="4" t="s">
        <v>719</v>
      </c>
      <c r="E11" s="4" t="s">
        <v>720</v>
      </c>
      <c r="F11" s="4" t="s">
        <v>721</v>
      </c>
    </row>
    <row r="12" spans="2:7" s="2" customFormat="1" ht="100" customHeight="1">
      <c r="B12" s="4" t="s">
        <v>722</v>
      </c>
      <c r="C12" s="4"/>
      <c r="D12" s="4" t="s">
        <v>723</v>
      </c>
      <c r="E12" s="4" t="s">
        <v>724</v>
      </c>
      <c r="F12" s="4" t="s">
        <v>725</v>
      </c>
    </row>
    <row r="13" spans="2:7" s="2" customFormat="1" ht="100" customHeight="1">
      <c r="B13" s="4" t="s">
        <v>726</v>
      </c>
      <c r="C13" s="4"/>
      <c r="D13" s="4" t="s">
        <v>727</v>
      </c>
      <c r="E13" s="4" t="s">
        <v>728</v>
      </c>
      <c r="F13" s="4" t="s">
        <v>729</v>
      </c>
    </row>
    <row r="14" spans="2:7" s="2" customFormat="1" ht="100" customHeight="1">
      <c r="B14" s="4"/>
      <c r="C14" s="4"/>
      <c r="D14" s="4" t="s">
        <v>730</v>
      </c>
      <c r="E14" s="4" t="s">
        <v>731</v>
      </c>
      <c r="F14" s="4" t="s">
        <v>732</v>
      </c>
    </row>
    <row r="15" spans="2:7" s="2" customFormat="1" ht="100" customHeight="1">
      <c r="B15" s="4"/>
      <c r="C15" s="4"/>
      <c r="D15" s="4"/>
      <c r="E15" s="4" t="s">
        <v>733</v>
      </c>
      <c r="F15" s="4" t="s">
        <v>734</v>
      </c>
    </row>
    <row r="16" spans="2:7" s="2" customFormat="1" ht="100" customHeight="1">
      <c r="B16" s="4"/>
      <c r="C16" s="4"/>
      <c r="D16" s="4"/>
      <c r="E16" s="4" t="s">
        <v>735</v>
      </c>
      <c r="F16" s="4" t="s">
        <v>736</v>
      </c>
    </row>
    <row r="17" spans="2:6" s="2" customFormat="1" ht="100" customHeight="1">
      <c r="B17" s="4"/>
      <c r="C17" s="4"/>
      <c r="D17" s="4"/>
      <c r="E17" s="4"/>
      <c r="F17" s="4"/>
    </row>
    <row r="18" spans="2:6" s="2" customFormat="1" ht="100" customHeight="1">
      <c r="B18" s="4"/>
      <c r="C18" s="4"/>
      <c r="D18" s="4"/>
      <c r="E18" s="4"/>
      <c r="F18" s="4"/>
    </row>
    <row r="19" spans="2:6" s="2" customFormat="1" ht="51" customHeight="1">
      <c r="B19" s="3"/>
      <c r="C19" s="3"/>
      <c r="D19" s="3"/>
      <c r="E19" s="3"/>
      <c r="F19" s="3"/>
    </row>
  </sheetData>
  <mergeCells count="4">
    <mergeCell ref="D2:E2"/>
    <mergeCell ref="B3:F3"/>
    <mergeCell ref="B4:F4"/>
    <mergeCell ref="B5:F5"/>
  </mergeCells>
  <hyperlinks>
    <hyperlink ref="B1" location="'Sheet Index'!A1" display="Sheet Index" xr:uid="{E7521212-00CD-9241-B4E2-A2E1B874A65B}"/>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6D25E5A3-73E1-4C8B-963F-0737C445A8AE}">
          <x14:formula1>
            <xm:f>'Sheet Index'!$C$4:$I$4</xm:f>
          </x14:formula1>
          <xm:sqref>F2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9BD3D-844E-40DD-8ECC-2558EB7E5DAB}">
  <sheetPr>
    <tabColor rgb="FF9DB7D5"/>
  </sheetPr>
  <dimension ref="B1:G20"/>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20" t="s">
        <v>737</v>
      </c>
      <c r="C2" s="121"/>
      <c r="D2" s="176" t="s">
        <v>4679</v>
      </c>
      <c r="E2" s="177"/>
      <c r="F2" s="122" t="s">
        <v>4673</v>
      </c>
      <c r="G2" s="57"/>
    </row>
    <row r="3" spans="2:7" ht="99" customHeight="1">
      <c r="B3" s="170" t="s">
        <v>738</v>
      </c>
      <c r="C3" s="165"/>
      <c r="D3" s="165"/>
      <c r="E3" s="165"/>
      <c r="F3" s="166"/>
    </row>
    <row r="4" spans="2:7" ht="100" customHeight="1">
      <c r="B4" s="174" t="s">
        <v>739</v>
      </c>
      <c r="C4" s="165"/>
      <c r="D4" s="165"/>
      <c r="E4" s="165"/>
      <c r="F4" s="166"/>
    </row>
    <row r="5" spans="2:7" ht="36" customHeight="1">
      <c r="B5" s="178" t="s">
        <v>95</v>
      </c>
      <c r="C5" s="178"/>
      <c r="D5" s="178"/>
      <c r="E5" s="178"/>
      <c r="F5" s="178"/>
    </row>
    <row r="6" spans="2:7" s="2" customFormat="1" ht="21" customHeight="1">
      <c r="B6" s="29" t="s">
        <v>96</v>
      </c>
      <c r="C6" s="30" t="s">
        <v>97</v>
      </c>
      <c r="D6" s="31" t="s">
        <v>98</v>
      </c>
      <c r="E6" s="32" t="s">
        <v>99</v>
      </c>
      <c r="F6" s="33" t="s">
        <v>100</v>
      </c>
    </row>
    <row r="7" spans="2:7" s="2" customFormat="1" ht="11" customHeight="1">
      <c r="B7" s="4"/>
      <c r="C7" s="4"/>
      <c r="D7" s="4"/>
      <c r="E7" s="4"/>
      <c r="F7" s="4"/>
    </row>
    <row r="8" spans="2:7" s="2" customFormat="1" ht="100" customHeight="1">
      <c r="B8" s="4" t="s">
        <v>740</v>
      </c>
      <c r="C8" s="4" t="s">
        <v>741</v>
      </c>
      <c r="D8" s="4" t="s">
        <v>742</v>
      </c>
      <c r="E8" s="4" t="s">
        <v>743</v>
      </c>
      <c r="F8" s="4" t="s">
        <v>744</v>
      </c>
    </row>
    <row r="9" spans="2:7" s="2" customFormat="1" ht="100" customHeight="1">
      <c r="B9" s="4" t="s">
        <v>745</v>
      </c>
      <c r="C9" s="4" t="s">
        <v>746</v>
      </c>
      <c r="D9" s="4" t="s">
        <v>747</v>
      </c>
      <c r="E9" s="4" t="s">
        <v>748</v>
      </c>
      <c r="F9" s="4" t="s">
        <v>749</v>
      </c>
    </row>
    <row r="10" spans="2:7" s="2" customFormat="1" ht="100" customHeight="1">
      <c r="B10" s="4" t="s">
        <v>750</v>
      </c>
      <c r="C10" s="4" t="s">
        <v>751</v>
      </c>
      <c r="D10" s="4" t="s">
        <v>752</v>
      </c>
      <c r="E10" s="4" t="s">
        <v>753</v>
      </c>
      <c r="F10" s="4" t="s">
        <v>754</v>
      </c>
    </row>
    <row r="11" spans="2:7" s="2" customFormat="1" ht="100" customHeight="1">
      <c r="B11" s="4" t="s">
        <v>755</v>
      </c>
      <c r="C11" s="4" t="s">
        <v>756</v>
      </c>
      <c r="D11" s="4" t="s">
        <v>757</v>
      </c>
      <c r="E11" s="4" t="s">
        <v>758</v>
      </c>
      <c r="F11" s="4" t="s">
        <v>759</v>
      </c>
    </row>
    <row r="12" spans="2:7" s="2" customFormat="1" ht="100" customHeight="1">
      <c r="B12" s="4" t="s">
        <v>760</v>
      </c>
      <c r="C12" s="4" t="s">
        <v>761</v>
      </c>
      <c r="D12" s="4" t="s">
        <v>762</v>
      </c>
      <c r="E12" s="4" t="s">
        <v>763</v>
      </c>
      <c r="F12" s="4" t="s">
        <v>764</v>
      </c>
    </row>
    <row r="13" spans="2:7" s="2" customFormat="1" ht="100" customHeight="1">
      <c r="B13" s="4" t="s">
        <v>765</v>
      </c>
      <c r="C13" s="4" t="s">
        <v>766</v>
      </c>
      <c r="D13" s="4" t="s">
        <v>767</v>
      </c>
      <c r="E13" s="4" t="s">
        <v>768</v>
      </c>
      <c r="F13" s="4" t="s">
        <v>769</v>
      </c>
    </row>
    <row r="14" spans="2:7" s="2" customFormat="1" ht="100" customHeight="1">
      <c r="B14" s="4"/>
      <c r="C14" s="4" t="s">
        <v>770</v>
      </c>
      <c r="D14" s="4" t="s">
        <v>771</v>
      </c>
      <c r="E14" s="4" t="s">
        <v>772</v>
      </c>
      <c r="F14" s="4" t="s">
        <v>773</v>
      </c>
    </row>
    <row r="15" spans="2:7" s="2" customFormat="1" ht="100" customHeight="1">
      <c r="B15" s="4"/>
      <c r="C15" s="4" t="s">
        <v>774</v>
      </c>
      <c r="D15" s="4" t="s">
        <v>775</v>
      </c>
      <c r="E15" s="4" t="s">
        <v>776</v>
      </c>
      <c r="F15" s="4"/>
    </row>
    <row r="16" spans="2:7" s="2" customFormat="1" ht="100" customHeight="1">
      <c r="B16" s="4"/>
      <c r="C16" s="4" t="s">
        <v>777</v>
      </c>
      <c r="D16" s="4" t="s">
        <v>778</v>
      </c>
      <c r="E16" s="4"/>
      <c r="F16" s="4"/>
    </row>
    <row r="17" spans="2:6" s="2" customFormat="1" ht="100" customHeight="1">
      <c r="B17" s="4"/>
      <c r="C17" s="4" t="s">
        <v>779</v>
      </c>
      <c r="D17" s="4" t="s">
        <v>780</v>
      </c>
      <c r="E17" s="4"/>
      <c r="F17" s="4"/>
    </row>
    <row r="18" spans="2:6" s="2" customFormat="1" ht="100" customHeight="1">
      <c r="B18" s="4"/>
      <c r="C18" s="4" t="s">
        <v>781</v>
      </c>
      <c r="D18" s="4" t="s">
        <v>782</v>
      </c>
      <c r="E18" s="4"/>
      <c r="F18" s="4"/>
    </row>
    <row r="19" spans="2:6" s="2" customFormat="1" ht="99.75" customHeight="1">
      <c r="B19" s="3"/>
      <c r="C19" s="3"/>
      <c r="D19" s="3" t="s">
        <v>783</v>
      </c>
      <c r="E19" s="3"/>
      <c r="F19" s="3"/>
    </row>
    <row r="20" spans="2:6" ht="99.75" customHeight="1">
      <c r="D20" s="2" t="s">
        <v>784</v>
      </c>
    </row>
  </sheetData>
  <mergeCells count="4">
    <mergeCell ref="D2:E2"/>
    <mergeCell ref="B3:F3"/>
    <mergeCell ref="B4:F4"/>
    <mergeCell ref="B5:F5"/>
  </mergeCells>
  <hyperlinks>
    <hyperlink ref="B1" location="'Sheet Index'!A1" display="Sheet Index" xr:uid="{269A2A8D-7410-8046-B2E6-8083066E64D1}"/>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C02D80C6-5BF5-44AF-BA4B-F2FD1F7765BE}">
          <x14:formula1>
            <xm:f>'Sheet Index'!$C$4:$I$4</xm:f>
          </x14:formula1>
          <xm:sqref>F2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26D0E-D69E-4DA3-BAF6-055064B5B5E9}">
  <sheetPr>
    <tabColor rgb="FF9DB7D5"/>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20" t="s">
        <v>785</v>
      </c>
      <c r="C2" s="121"/>
      <c r="D2" s="176" t="s">
        <v>4679</v>
      </c>
      <c r="E2" s="177"/>
      <c r="F2" s="122" t="s">
        <v>4673</v>
      </c>
      <c r="G2" s="57"/>
    </row>
    <row r="3" spans="2:7" ht="99" customHeight="1">
      <c r="B3" s="170" t="s">
        <v>786</v>
      </c>
      <c r="C3" s="165"/>
      <c r="D3" s="165"/>
      <c r="E3" s="165"/>
      <c r="F3" s="166"/>
    </row>
    <row r="4" spans="2:7" ht="100" customHeight="1">
      <c r="B4" s="170" t="s">
        <v>787</v>
      </c>
      <c r="C4" s="165"/>
      <c r="D4" s="165"/>
      <c r="E4" s="165"/>
      <c r="F4" s="166"/>
    </row>
    <row r="5" spans="2:7" ht="36" customHeight="1">
      <c r="B5" s="178" t="s">
        <v>95</v>
      </c>
      <c r="C5" s="178"/>
      <c r="D5" s="178"/>
      <c r="E5" s="178"/>
      <c r="F5" s="178"/>
    </row>
    <row r="6" spans="2:7" s="2" customFormat="1" ht="21" customHeight="1">
      <c r="B6" s="29" t="s">
        <v>96</v>
      </c>
      <c r="C6" s="30" t="s">
        <v>97</v>
      </c>
      <c r="D6" s="31" t="s">
        <v>98</v>
      </c>
      <c r="E6" s="32" t="s">
        <v>99</v>
      </c>
      <c r="F6" s="33" t="s">
        <v>100</v>
      </c>
    </row>
    <row r="7" spans="2:7" s="2" customFormat="1" ht="11" customHeight="1">
      <c r="B7" s="4"/>
      <c r="C7" s="4"/>
      <c r="D7" s="4"/>
      <c r="E7" s="4"/>
      <c r="F7" s="4"/>
    </row>
    <row r="8" spans="2:7" s="2" customFormat="1" ht="100" customHeight="1">
      <c r="B8" s="4" t="s">
        <v>788</v>
      </c>
      <c r="C8" s="4" t="s">
        <v>789</v>
      </c>
      <c r="D8" s="4" t="s">
        <v>790</v>
      </c>
      <c r="E8" s="4" t="s">
        <v>791</v>
      </c>
      <c r="F8" s="4" t="s">
        <v>792</v>
      </c>
    </row>
    <row r="9" spans="2:7" s="2" customFormat="1" ht="100" customHeight="1">
      <c r="B9" s="4" t="s">
        <v>793</v>
      </c>
      <c r="C9" s="4" t="s">
        <v>794</v>
      </c>
      <c r="D9" s="4" t="s">
        <v>795</v>
      </c>
      <c r="E9" s="4" t="s">
        <v>796</v>
      </c>
      <c r="F9" s="4" t="s">
        <v>797</v>
      </c>
    </row>
    <row r="10" spans="2:7" s="2" customFormat="1" ht="100" customHeight="1">
      <c r="B10" s="4" t="s">
        <v>798</v>
      </c>
      <c r="C10" s="4" t="s">
        <v>799</v>
      </c>
      <c r="D10" s="4" t="s">
        <v>800</v>
      </c>
      <c r="E10" s="4" t="s">
        <v>801</v>
      </c>
      <c r="F10" s="4" t="s">
        <v>802</v>
      </c>
    </row>
    <row r="11" spans="2:7" s="2" customFormat="1" ht="100" customHeight="1">
      <c r="B11" s="4" t="s">
        <v>803</v>
      </c>
      <c r="C11" s="4" t="s">
        <v>804</v>
      </c>
      <c r="D11" s="4" t="s">
        <v>805</v>
      </c>
      <c r="E11" s="4" t="s">
        <v>806</v>
      </c>
      <c r="F11" s="4" t="s">
        <v>807</v>
      </c>
    </row>
    <row r="12" spans="2:7" s="2" customFormat="1" ht="100" customHeight="1">
      <c r="B12" s="4" t="s">
        <v>808</v>
      </c>
      <c r="C12" s="4" t="s">
        <v>809</v>
      </c>
      <c r="D12" s="4" t="s">
        <v>810</v>
      </c>
      <c r="E12" s="4" t="s">
        <v>811</v>
      </c>
      <c r="F12" s="4" t="s">
        <v>812</v>
      </c>
    </row>
    <row r="13" spans="2:7" s="2" customFormat="1" ht="100" customHeight="1">
      <c r="B13" s="4" t="s">
        <v>813</v>
      </c>
      <c r="C13" s="4" t="s">
        <v>814</v>
      </c>
      <c r="D13" s="4" t="s">
        <v>815</v>
      </c>
      <c r="E13" s="4" t="s">
        <v>816</v>
      </c>
      <c r="F13" s="4" t="s">
        <v>817</v>
      </c>
    </row>
    <row r="14" spans="2:7" s="2" customFormat="1" ht="100" customHeight="1">
      <c r="B14" s="4" t="s">
        <v>818</v>
      </c>
      <c r="C14" s="4" t="s">
        <v>819</v>
      </c>
      <c r="D14" s="4" t="s">
        <v>820</v>
      </c>
      <c r="E14" s="4" t="s">
        <v>821</v>
      </c>
      <c r="F14" s="4" t="s">
        <v>822</v>
      </c>
    </row>
    <row r="15" spans="2:7" s="2" customFormat="1" ht="100" customHeight="1">
      <c r="B15" s="4" t="s">
        <v>823</v>
      </c>
      <c r="C15" s="4" t="s">
        <v>824</v>
      </c>
      <c r="D15" s="4" t="s">
        <v>825</v>
      </c>
      <c r="E15" s="4" t="s">
        <v>826</v>
      </c>
      <c r="F15" s="4" t="s">
        <v>827</v>
      </c>
    </row>
    <row r="16" spans="2:7" s="2" customFormat="1" ht="100" customHeight="1">
      <c r="B16" s="4"/>
      <c r="C16" s="4" t="s">
        <v>828</v>
      </c>
      <c r="D16" s="4" t="s">
        <v>829</v>
      </c>
      <c r="E16" s="4" t="s">
        <v>830</v>
      </c>
      <c r="F16" s="4"/>
    </row>
    <row r="17" spans="2:6" s="2" customFormat="1" ht="100" customHeight="1">
      <c r="B17" s="4"/>
      <c r="C17" s="4"/>
      <c r="D17" s="4" t="s">
        <v>831</v>
      </c>
      <c r="E17" s="4"/>
      <c r="F17" s="4"/>
    </row>
    <row r="18" spans="2:6" s="2" customFormat="1" ht="100" customHeight="1">
      <c r="B18" s="4"/>
      <c r="C18" s="4"/>
      <c r="D18" s="4" t="s">
        <v>832</v>
      </c>
      <c r="E18" s="4"/>
      <c r="F18" s="4"/>
    </row>
    <row r="19" spans="2:6" s="2" customFormat="1" ht="51" customHeight="1">
      <c r="B19" s="3"/>
      <c r="C19" s="3"/>
      <c r="D19" s="3" t="s">
        <v>833</v>
      </c>
      <c r="E19" s="3"/>
      <c r="F19" s="3"/>
    </row>
  </sheetData>
  <mergeCells count="4">
    <mergeCell ref="D2:E2"/>
    <mergeCell ref="B3:F3"/>
    <mergeCell ref="B4:F4"/>
    <mergeCell ref="B5:F5"/>
  </mergeCells>
  <hyperlinks>
    <hyperlink ref="B1" location="'Sheet Index'!A1" display="Sheet Index" xr:uid="{961B90CC-ABBE-AE4C-96B6-BC1F3744DCB1}"/>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A67546FF-EB6A-430A-B970-854B7434D350}">
          <x14:formula1>
            <xm:f>'Sheet Index'!$C$4:$I$4</xm:f>
          </x14:formula1>
          <xm:sqref>F2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FB58C-B61D-47F8-81C0-3B7E484104B3}">
  <sheetPr>
    <tabColor rgb="FF9DB7D5"/>
  </sheetPr>
  <dimension ref="B1:G20"/>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20" t="s">
        <v>834</v>
      </c>
      <c r="C2" s="121"/>
      <c r="D2" s="176" t="s">
        <v>4679</v>
      </c>
      <c r="E2" s="177"/>
      <c r="F2" s="122" t="s">
        <v>4673</v>
      </c>
      <c r="G2" s="57"/>
    </row>
    <row r="3" spans="2:7" ht="99" customHeight="1">
      <c r="B3" s="170" t="s">
        <v>835</v>
      </c>
      <c r="C3" s="165"/>
      <c r="D3" s="165"/>
      <c r="E3" s="165"/>
      <c r="F3" s="166"/>
    </row>
    <row r="4" spans="2:7" ht="100" customHeight="1">
      <c r="B4" s="170" t="s">
        <v>836</v>
      </c>
      <c r="C4" s="165"/>
      <c r="D4" s="165"/>
      <c r="E4" s="165"/>
      <c r="F4" s="166"/>
    </row>
    <row r="5" spans="2:7" ht="36" customHeight="1">
      <c r="B5" s="178" t="s">
        <v>95</v>
      </c>
      <c r="C5" s="178"/>
      <c r="D5" s="178"/>
      <c r="E5" s="178"/>
      <c r="F5" s="178"/>
    </row>
    <row r="6" spans="2:7" s="2" customFormat="1" ht="21" customHeight="1">
      <c r="B6" s="29" t="s">
        <v>96</v>
      </c>
      <c r="C6" s="30" t="s">
        <v>97</v>
      </c>
      <c r="D6" s="31" t="s">
        <v>98</v>
      </c>
      <c r="E6" s="32" t="s">
        <v>99</v>
      </c>
      <c r="F6" s="33" t="s">
        <v>100</v>
      </c>
    </row>
    <row r="7" spans="2:7" s="2" customFormat="1" ht="11" customHeight="1">
      <c r="B7" s="4"/>
      <c r="C7" s="4"/>
      <c r="D7" s="4"/>
      <c r="E7" s="4"/>
      <c r="F7" s="4"/>
    </row>
    <row r="8" spans="2:7" s="2" customFormat="1" ht="100" customHeight="1">
      <c r="B8" s="4" t="s">
        <v>837</v>
      </c>
      <c r="C8" s="4" t="s">
        <v>838</v>
      </c>
      <c r="D8" s="4" t="s">
        <v>839</v>
      </c>
      <c r="E8" s="4" t="s">
        <v>840</v>
      </c>
      <c r="F8" s="4" t="s">
        <v>841</v>
      </c>
    </row>
    <row r="9" spans="2:7" s="2" customFormat="1" ht="100" customHeight="1">
      <c r="B9" s="4" t="s">
        <v>842</v>
      </c>
      <c r="C9" s="4" t="s">
        <v>843</v>
      </c>
      <c r="D9" s="4" t="s">
        <v>844</v>
      </c>
      <c r="E9" s="4" t="s">
        <v>845</v>
      </c>
      <c r="F9" s="4" t="s">
        <v>846</v>
      </c>
    </row>
    <row r="10" spans="2:7" s="2" customFormat="1" ht="100" customHeight="1">
      <c r="B10" s="4" t="s">
        <v>847</v>
      </c>
      <c r="C10" s="4" t="s">
        <v>848</v>
      </c>
      <c r="D10" s="4" t="s">
        <v>849</v>
      </c>
      <c r="E10" s="4" t="s">
        <v>850</v>
      </c>
      <c r="F10" s="4" t="s">
        <v>851</v>
      </c>
    </row>
    <row r="11" spans="2:7" s="2" customFormat="1" ht="100" customHeight="1">
      <c r="B11" s="4" t="s">
        <v>852</v>
      </c>
      <c r="C11" s="4" t="s">
        <v>853</v>
      </c>
      <c r="D11" s="4" t="s">
        <v>854</v>
      </c>
      <c r="E11" s="4" t="s">
        <v>855</v>
      </c>
      <c r="F11" s="4" t="s">
        <v>856</v>
      </c>
    </row>
    <row r="12" spans="2:7" s="2" customFormat="1" ht="100" customHeight="1">
      <c r="B12" s="4" t="s">
        <v>857</v>
      </c>
      <c r="C12" s="4" t="s">
        <v>858</v>
      </c>
      <c r="D12" s="4" t="s">
        <v>859</v>
      </c>
      <c r="E12" s="4" t="s">
        <v>860</v>
      </c>
      <c r="F12" s="4" t="s">
        <v>861</v>
      </c>
    </row>
    <row r="13" spans="2:7" s="2" customFormat="1" ht="100" customHeight="1">
      <c r="B13" s="4" t="s">
        <v>862</v>
      </c>
      <c r="C13" s="4" t="s">
        <v>863</v>
      </c>
      <c r="D13" s="4" t="s">
        <v>864</v>
      </c>
      <c r="E13" s="4" t="s">
        <v>865</v>
      </c>
      <c r="F13" s="4" t="s">
        <v>866</v>
      </c>
    </row>
    <row r="14" spans="2:7" s="2" customFormat="1" ht="100" customHeight="1">
      <c r="B14" s="4" t="s">
        <v>867</v>
      </c>
      <c r="C14" s="4" t="s">
        <v>868</v>
      </c>
      <c r="D14" s="4" t="s">
        <v>869</v>
      </c>
      <c r="E14" s="4" t="s">
        <v>870</v>
      </c>
      <c r="F14" s="4" t="s">
        <v>871</v>
      </c>
    </row>
    <row r="15" spans="2:7" s="2" customFormat="1" ht="100" customHeight="1">
      <c r="B15" s="4"/>
      <c r="C15" s="4" t="s">
        <v>872</v>
      </c>
      <c r="D15" s="4" t="s">
        <v>873</v>
      </c>
      <c r="E15" s="4" t="s">
        <v>874</v>
      </c>
      <c r="F15" s="4" t="s">
        <v>875</v>
      </c>
    </row>
    <row r="16" spans="2:7" s="2" customFormat="1" ht="100" customHeight="1">
      <c r="B16" s="4"/>
      <c r="C16" s="4" t="s">
        <v>876</v>
      </c>
      <c r="D16" s="4" t="s">
        <v>877</v>
      </c>
      <c r="E16" s="4" t="s">
        <v>878</v>
      </c>
      <c r="F16" s="4" t="s">
        <v>879</v>
      </c>
    </row>
    <row r="17" spans="2:6" s="2" customFormat="1" ht="100" customHeight="1">
      <c r="B17" s="4"/>
      <c r="C17" s="4" t="s">
        <v>880</v>
      </c>
      <c r="D17" s="4" t="s">
        <v>881</v>
      </c>
      <c r="E17" s="4" t="s">
        <v>882</v>
      </c>
      <c r="F17" s="4" t="s">
        <v>883</v>
      </c>
    </row>
    <row r="18" spans="2:6" s="2" customFormat="1" ht="100" customHeight="1">
      <c r="B18" s="4"/>
      <c r="C18" s="4" t="s">
        <v>884</v>
      </c>
      <c r="D18" s="4" t="s">
        <v>885</v>
      </c>
      <c r="E18" s="4"/>
      <c r="F18" s="4"/>
    </row>
    <row r="19" spans="2:6" s="2" customFormat="1" ht="99.75" customHeight="1">
      <c r="B19" s="3"/>
      <c r="C19" s="3"/>
      <c r="D19" s="3" t="s">
        <v>886</v>
      </c>
      <c r="E19" s="3"/>
      <c r="F19" s="3"/>
    </row>
    <row r="20" spans="2:6" ht="99.75" customHeight="1">
      <c r="D20" s="2" t="s">
        <v>887</v>
      </c>
    </row>
  </sheetData>
  <mergeCells count="4">
    <mergeCell ref="D2:E2"/>
    <mergeCell ref="B3:F3"/>
    <mergeCell ref="B4:F4"/>
    <mergeCell ref="B5:F5"/>
  </mergeCells>
  <hyperlinks>
    <hyperlink ref="B1" location="'Sheet Index'!A1" display="Sheet Index" xr:uid="{DF73E5D2-B9DC-9642-A5C4-44D85AAE49FB}"/>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03B5AB98-E8EC-4D21-AAA0-740A9569C989}">
          <x14:formula1>
            <xm:f>'Sheet Index'!$C$4:$I$4</xm:f>
          </x14:formula1>
          <xm:sqref>F2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3EC58-7C7E-C449-B08D-ED574194348D}">
  <dimension ref="A1:Q52"/>
  <sheetViews>
    <sheetView zoomScaleNormal="100" workbookViewId="0"/>
  </sheetViews>
  <sheetFormatPr baseColWidth="10" defaultRowHeight="16"/>
  <cols>
    <col min="1" max="1" width="2.33203125" style="1" customWidth="1"/>
    <col min="2" max="2" width="48.33203125" style="1" customWidth="1"/>
    <col min="3" max="9" width="16.83203125" style="1" customWidth="1"/>
    <col min="10" max="10" width="10.83203125" style="1"/>
    <col min="11" max="11" width="4.33203125" style="1" customWidth="1"/>
    <col min="12" max="15" width="10.83203125" style="1"/>
    <col min="16" max="16" width="2.83203125" style="1" customWidth="1"/>
    <col min="17" max="16384" width="10.83203125" style="1"/>
  </cols>
  <sheetData>
    <row r="1" spans="1:17">
      <c r="C1" s="58"/>
      <c r="D1" s="58"/>
      <c r="E1" s="58"/>
      <c r="F1" s="58"/>
      <c r="G1" s="58"/>
      <c r="H1" s="58"/>
      <c r="I1" s="58"/>
    </row>
    <row r="2" spans="1:17" ht="24" customHeight="1">
      <c r="A2" s="58"/>
      <c r="B2" s="129" t="s">
        <v>4489</v>
      </c>
      <c r="C2" s="135" t="s">
        <v>4681</v>
      </c>
      <c r="D2" s="136"/>
      <c r="E2" s="136"/>
      <c r="F2" s="136"/>
      <c r="G2" s="136"/>
      <c r="H2" s="136"/>
      <c r="I2" s="137"/>
      <c r="J2" s="57"/>
    </row>
    <row r="3" spans="1:17" ht="16" customHeight="1">
      <c r="B3" s="130" t="s">
        <v>4509</v>
      </c>
      <c r="C3" s="138"/>
      <c r="D3" s="139"/>
      <c r="E3" s="139"/>
      <c r="F3" s="139"/>
      <c r="G3" s="139"/>
      <c r="H3" s="139"/>
      <c r="I3" s="140"/>
      <c r="J3" s="57"/>
      <c r="K3" s="58"/>
      <c r="L3" s="58"/>
      <c r="M3" s="58"/>
      <c r="N3" s="58"/>
      <c r="O3" s="58"/>
      <c r="P3" s="58"/>
    </row>
    <row r="4" spans="1:17" ht="42" customHeight="1">
      <c r="B4" s="59" t="s">
        <v>4510</v>
      </c>
      <c r="C4" s="131" t="s">
        <v>4673</v>
      </c>
      <c r="D4" s="132" t="s">
        <v>4674</v>
      </c>
      <c r="E4" s="132" t="s">
        <v>4675</v>
      </c>
      <c r="F4" s="133" t="s">
        <v>4676</v>
      </c>
      <c r="G4" s="132" t="s">
        <v>4677</v>
      </c>
      <c r="H4" s="133" t="s">
        <v>4678</v>
      </c>
      <c r="I4" s="134" t="s">
        <v>77</v>
      </c>
      <c r="J4" s="110"/>
      <c r="K4" s="111"/>
      <c r="L4" s="141" t="s">
        <v>4680</v>
      </c>
      <c r="M4" s="141"/>
      <c r="N4" s="141"/>
      <c r="O4" s="141"/>
      <c r="P4" s="112"/>
      <c r="Q4" s="57"/>
    </row>
    <row r="5" spans="1:17" ht="17" customHeight="1">
      <c r="A5" s="10"/>
      <c r="B5" s="156" t="s">
        <v>4500</v>
      </c>
      <c r="C5" s="157"/>
      <c r="D5" s="157"/>
      <c r="E5" s="157"/>
      <c r="F5" s="157"/>
      <c r="G5" s="157"/>
      <c r="H5" s="157"/>
      <c r="I5" s="158"/>
      <c r="J5" s="110"/>
      <c r="K5" s="113"/>
      <c r="L5" s="142"/>
      <c r="M5" s="142"/>
      <c r="N5" s="142"/>
      <c r="O5" s="142"/>
      <c r="P5" s="114"/>
      <c r="Q5" s="57"/>
    </row>
    <row r="6" spans="1:17">
      <c r="A6" s="56"/>
      <c r="B6" s="71" t="s">
        <v>1756</v>
      </c>
      <c r="C6" s="69" t="b">
        <f>'Systems Thinking'!$F$2="UNASSESSED"</f>
        <v>1</v>
      </c>
      <c r="D6" s="69" t="b">
        <f>'Systems Thinking'!$F$2="UNAWARE"</f>
        <v>0</v>
      </c>
      <c r="E6" s="69" t="b">
        <f>'Systems Thinking'!$F$2="AWARENESS"</f>
        <v>0</v>
      </c>
      <c r="F6" s="69" t="b">
        <f>'Systems Thinking'!$F$2="SUPERVISED PRACTITIONER"</f>
        <v>0</v>
      </c>
      <c r="G6" s="69" t="b">
        <f>'Systems Thinking'!$F$2="PRACTITIONER"</f>
        <v>0</v>
      </c>
      <c r="H6" s="69" t="b">
        <f>'Systems Thinking'!$F$2="LEAD PRACTITIONER"</f>
        <v>0</v>
      </c>
      <c r="I6" s="72" t="b">
        <f>'Systems Thinking'!$F$2="EXPERT"</f>
        <v>0</v>
      </c>
      <c r="J6" s="110"/>
      <c r="K6" s="113"/>
      <c r="L6" s="142"/>
      <c r="M6" s="142"/>
      <c r="N6" s="142"/>
      <c r="O6" s="142"/>
      <c r="P6" s="114"/>
      <c r="Q6" s="57"/>
    </row>
    <row r="7" spans="1:17">
      <c r="A7" s="56"/>
      <c r="B7" s="73" t="s">
        <v>1761</v>
      </c>
      <c r="C7" s="69" t="b">
        <f>'Life Cycles'!$F$2="UNASSESSED"</f>
        <v>1</v>
      </c>
      <c r="D7" s="70" t="b">
        <f>'Life Cycles'!$F$2="UNAWARE"</f>
        <v>0</v>
      </c>
      <c r="E7" s="70" t="b">
        <f>'Life Cycles'!$F$2="AWARENESS"</f>
        <v>0</v>
      </c>
      <c r="F7" s="70" t="b">
        <f>'Life Cycles'!$F$2="SUPERVISED PRACTITIONER"</f>
        <v>0</v>
      </c>
      <c r="G7" s="70" t="b">
        <f>'Life Cycles'!$F$2="PRACTITIONER"</f>
        <v>0</v>
      </c>
      <c r="H7" s="70" t="b">
        <f>'Life Cycles'!$F$2="LEAD PRACTITIONER"</f>
        <v>0</v>
      </c>
      <c r="I7" s="72" t="b">
        <f>'Life Cycles'!$F$2="EXPERT"</f>
        <v>0</v>
      </c>
      <c r="J7" s="110"/>
      <c r="K7" s="113"/>
      <c r="L7" s="142"/>
      <c r="M7" s="142"/>
      <c r="N7" s="142"/>
      <c r="O7" s="142"/>
      <c r="P7" s="114"/>
      <c r="Q7" s="57"/>
    </row>
    <row r="8" spans="1:17">
      <c r="A8" s="56"/>
      <c r="B8" s="73" t="s">
        <v>1796</v>
      </c>
      <c r="C8" s="69" t="b">
        <f>'Capability Engineering'!$F$2="UNASSESSED"</f>
        <v>1</v>
      </c>
      <c r="D8" s="70" t="b">
        <f>'Capability Engineering'!$F$2="UNAWARE"</f>
        <v>0</v>
      </c>
      <c r="E8" s="70" t="b">
        <f>'Capability Engineering'!$F$2="AWARENESS"</f>
        <v>0</v>
      </c>
      <c r="F8" s="70" t="b">
        <f>'Capability Engineering'!$F$2="SUPERVISED PRACTITIONER"</f>
        <v>0</v>
      </c>
      <c r="G8" s="70" t="b">
        <f>'Capability Engineering'!$F$2="PRACTITIONER"</f>
        <v>0</v>
      </c>
      <c r="H8" s="70" t="b">
        <f>'Capability Engineering'!$F$2="LEAD PRACTITIONER"</f>
        <v>0</v>
      </c>
      <c r="I8" s="72" t="b">
        <f>'Capability Engineering'!$F$2="EXPERT"</f>
        <v>0</v>
      </c>
      <c r="J8" s="110"/>
      <c r="K8" s="113"/>
      <c r="L8" s="142"/>
      <c r="M8" s="142"/>
      <c r="N8" s="142"/>
      <c r="O8" s="142"/>
      <c r="P8" s="114"/>
      <c r="Q8" s="57"/>
    </row>
    <row r="9" spans="1:17">
      <c r="A9" s="56"/>
      <c r="B9" s="73" t="s">
        <v>1834</v>
      </c>
      <c r="C9" s="69" t="b">
        <f>'General Engineering'!$F$2="UNASSESSED"</f>
        <v>1</v>
      </c>
      <c r="D9" s="70" t="b">
        <f>'General Engineering'!$F$2="UNAWARE"</f>
        <v>0</v>
      </c>
      <c r="E9" s="70" t="b">
        <f>'General Engineering'!$F$2="AWARENESS"</f>
        <v>0</v>
      </c>
      <c r="F9" s="70" t="b">
        <f>'General Engineering'!$F$2="SUPERVISED PRACTITIONER"</f>
        <v>0</v>
      </c>
      <c r="G9" s="70" t="b">
        <f>'General Engineering'!$F$2="PRACTITIONER"</f>
        <v>0</v>
      </c>
      <c r="H9" s="70" t="b">
        <f>'General Engineering'!$F$2="LEAD PRACTITIONER"</f>
        <v>0</v>
      </c>
      <c r="I9" s="72" t="b">
        <f>'General Engineering'!$F$2="EXPERT"</f>
        <v>0</v>
      </c>
      <c r="J9" s="110"/>
      <c r="K9" s="113"/>
      <c r="L9" s="142"/>
      <c r="M9" s="142"/>
      <c r="N9" s="142"/>
      <c r="O9" s="142"/>
      <c r="P9" s="114"/>
      <c r="Q9" s="57"/>
    </row>
    <row r="10" spans="1:17">
      <c r="A10" s="56"/>
      <c r="B10" s="73" t="s">
        <v>1886</v>
      </c>
      <c r="C10" s="69" t="b">
        <f>'Critical Thinking'!$F$2="UNASSESSED"</f>
        <v>1</v>
      </c>
      <c r="D10" s="70" t="b">
        <f>'Critical Thinking'!$F$2="UNAWARE"</f>
        <v>0</v>
      </c>
      <c r="E10" s="70" t="b">
        <f>'Critical Thinking'!$F$2="AWARENESS"</f>
        <v>0</v>
      </c>
      <c r="F10" s="70" t="b">
        <f>'Critical Thinking'!$F$2="SUPERVISED PRACTITIONER"</f>
        <v>0</v>
      </c>
      <c r="G10" s="70" t="b">
        <f>'Critical Thinking'!$F$2="PRACTITIONER"</f>
        <v>0</v>
      </c>
      <c r="H10" s="70" t="b">
        <f>'Critical Thinking'!$F$2="LEAD PRACTITIONER"</f>
        <v>0</v>
      </c>
      <c r="I10" s="72" t="b">
        <f>'Critical Thinking'!$F$2="EXPERT"</f>
        <v>0</v>
      </c>
      <c r="J10" s="110"/>
      <c r="K10" s="113"/>
      <c r="L10" s="142"/>
      <c r="M10" s="142"/>
      <c r="N10" s="142"/>
      <c r="O10" s="142"/>
      <c r="P10" s="114"/>
      <c r="Q10" s="57"/>
    </row>
    <row r="11" spans="1:17" ht="20" customHeight="1">
      <c r="A11" s="56"/>
      <c r="B11" s="74" t="s">
        <v>4484</v>
      </c>
      <c r="C11" s="75" t="b">
        <f>'Systems Modeling and Analysis'!$F$2="UNASSESSED"</f>
        <v>1</v>
      </c>
      <c r="D11" s="76" t="b">
        <f>'Systems Modeling and Analysis'!$F$2="UNAWARE"</f>
        <v>0</v>
      </c>
      <c r="E11" s="76" t="b">
        <f>'Systems Modeling and Analysis'!$F$2="AWARENESS"</f>
        <v>0</v>
      </c>
      <c r="F11" s="76" t="b">
        <f>'Systems Modeling and Analysis'!$F$2="SUPERVISED PRACTITIONER"</f>
        <v>0</v>
      </c>
      <c r="G11" s="76" t="b">
        <f>'Systems Modeling and Analysis'!$F$2="PRACTITIONER"</f>
        <v>0</v>
      </c>
      <c r="H11" s="76" t="b">
        <f>'Systems Modeling and Analysis'!$F$2="LEAD PRACTITIONER"</f>
        <v>0</v>
      </c>
      <c r="I11" s="77" t="b">
        <f>'Systems Modeling and Analysis'!$F$2="EXPERT"</f>
        <v>0</v>
      </c>
      <c r="J11" s="110"/>
      <c r="K11" s="113"/>
      <c r="L11" s="142"/>
      <c r="M11" s="142"/>
      <c r="N11" s="142"/>
      <c r="O11" s="142"/>
      <c r="P11" s="114"/>
      <c r="Q11" s="57"/>
    </row>
    <row r="12" spans="1:17">
      <c r="A12" s="56"/>
      <c r="B12" s="79"/>
      <c r="C12" s="79"/>
      <c r="D12" s="80"/>
      <c r="E12" s="80"/>
      <c r="F12" s="80"/>
      <c r="G12" s="80"/>
      <c r="H12" s="80"/>
      <c r="I12" s="58"/>
      <c r="J12" s="56"/>
      <c r="K12" s="113"/>
      <c r="L12" s="142"/>
      <c r="M12" s="142"/>
      <c r="N12" s="142"/>
      <c r="O12" s="142"/>
      <c r="P12" s="114"/>
      <c r="Q12" s="57"/>
    </row>
    <row r="13" spans="1:17">
      <c r="A13" s="56"/>
      <c r="B13" s="153" t="s">
        <v>4505</v>
      </c>
      <c r="C13" s="154"/>
      <c r="D13" s="154"/>
      <c r="E13" s="154"/>
      <c r="F13" s="154"/>
      <c r="G13" s="154"/>
      <c r="H13" s="154"/>
      <c r="I13" s="155"/>
      <c r="J13" s="110"/>
      <c r="K13" s="113"/>
      <c r="L13" s="142"/>
      <c r="M13" s="142"/>
      <c r="N13" s="142"/>
      <c r="O13" s="142"/>
      <c r="P13" s="114"/>
      <c r="Q13" s="57"/>
    </row>
    <row r="14" spans="1:17">
      <c r="A14" s="56"/>
      <c r="B14" s="81" t="s">
        <v>4485</v>
      </c>
      <c r="C14" s="69" t="b">
        <f>Communications!$F$2="UNASSESSED"</f>
        <v>1</v>
      </c>
      <c r="D14" s="70" t="b">
        <f>Communications!$F$2="UNAWARE"</f>
        <v>0</v>
      </c>
      <c r="E14" s="70" t="b">
        <f>Communications!$F$2="AWARENESS"</f>
        <v>0</v>
      </c>
      <c r="F14" s="70" t="b">
        <f>Communications!$F$2="SUPERVISED PRACTITIONER"</f>
        <v>0</v>
      </c>
      <c r="G14" s="70" t="b">
        <f>Communications!$F$2="PRACTITIONER"</f>
        <v>0</v>
      </c>
      <c r="H14" s="70" t="b">
        <f>Communications!$F$2="LEAD PRACTITIONER"</f>
        <v>0</v>
      </c>
      <c r="I14" s="82" t="b">
        <f>Communications!$F$2="EXPERT"</f>
        <v>0</v>
      </c>
      <c r="J14" s="110"/>
      <c r="K14" s="115"/>
      <c r="L14" s="143"/>
      <c r="M14" s="143"/>
      <c r="N14" s="143"/>
      <c r="O14" s="143"/>
      <c r="P14" s="116"/>
      <c r="Q14" s="57"/>
    </row>
    <row r="15" spans="1:17">
      <c r="A15" s="56"/>
      <c r="B15" s="81" t="s">
        <v>4486</v>
      </c>
      <c r="C15" s="69" t="b">
        <f>'Ethics And Professionalism'!$F$2="UNASSESSED"</f>
        <v>1</v>
      </c>
      <c r="D15" s="70" t="b">
        <f>'Ethics And Professionalism'!$F$2="UNAWARE"</f>
        <v>0</v>
      </c>
      <c r="E15" s="70" t="b">
        <f>'Ethics And Professionalism'!$F$2="AWARENESS"</f>
        <v>0</v>
      </c>
      <c r="F15" s="70" t="b">
        <f>'Ethics And Professionalism'!$F$2="SUPERVISED PRACTITIONER"</f>
        <v>0</v>
      </c>
      <c r="G15" s="70" t="b">
        <f>'Ethics And Professionalism'!$F$2="PRACTITIONER"</f>
        <v>0</v>
      </c>
      <c r="H15" s="70" t="b">
        <f>'Ethics And Professionalism'!$F$2="LEAD PRACTITIONER"</f>
        <v>0</v>
      </c>
      <c r="I15" s="82" t="b">
        <f>'Ethics And Professionalism'!$F$2="EXPERT"</f>
        <v>0</v>
      </c>
      <c r="J15" s="57"/>
      <c r="K15" s="53"/>
      <c r="L15" s="53"/>
      <c r="M15" s="53"/>
      <c r="N15" s="53"/>
      <c r="O15" s="53"/>
      <c r="P15" s="53"/>
    </row>
    <row r="16" spans="1:17">
      <c r="A16" s="56"/>
      <c r="B16" s="81" t="s">
        <v>2208</v>
      </c>
      <c r="C16" s="69" t="b">
        <f>'Technical Leadership'!$F$2="UNASSESSED"</f>
        <v>1</v>
      </c>
      <c r="D16" s="70" t="b">
        <f>'Technical Leadership'!$F$2="UNAWARE"</f>
        <v>0</v>
      </c>
      <c r="E16" s="70" t="b">
        <f>'Technical Leadership'!$F$2="AWARENESS"</f>
        <v>0</v>
      </c>
      <c r="F16" s="70" t="b">
        <f>'Technical Leadership'!$F$2="SUPERVISED PRACTITIONER"</f>
        <v>0</v>
      </c>
      <c r="G16" s="70" t="b">
        <f>'Technical Leadership'!$F$2="PRACTITIONER"</f>
        <v>0</v>
      </c>
      <c r="H16" s="70" t="b">
        <f>'Technical Leadership'!$F$2="LEAD PRACTITIONER"</f>
        <v>0</v>
      </c>
      <c r="I16" s="82" t="b">
        <f>'Technical Leadership'!$F$2="EXPERT"</f>
        <v>0</v>
      </c>
      <c r="J16" s="57"/>
    </row>
    <row r="17" spans="1:10">
      <c r="A17" s="56"/>
      <c r="B17" s="81" t="s">
        <v>2309</v>
      </c>
      <c r="C17" s="69" t="b">
        <f>Negotiation!$F$2="UNASSESSED"</f>
        <v>1</v>
      </c>
      <c r="D17" s="70" t="b">
        <f>Negotiation!$F$2="UNAWARE"</f>
        <v>0</v>
      </c>
      <c r="E17" s="70" t="b">
        <f>Negotiation!$F$2="AWARENESS"</f>
        <v>0</v>
      </c>
      <c r="F17" s="70" t="b">
        <f>Negotiation!$F$2="SUPERVISED PRACTITIONER"</f>
        <v>0</v>
      </c>
      <c r="G17" s="70" t="b">
        <f>Negotiation!$F$2="PRACTITIONER"</f>
        <v>0</v>
      </c>
      <c r="H17" s="70" t="b">
        <f>Negotiation!$F$2="LEAD PRACTITIONER"</f>
        <v>0</v>
      </c>
      <c r="I17" s="82" t="b">
        <f>Negotiation!$F$2="EXPERT"</f>
        <v>0</v>
      </c>
      <c r="J17" s="57"/>
    </row>
    <row r="18" spans="1:10">
      <c r="A18" s="56"/>
      <c r="B18" s="81" t="s">
        <v>4487</v>
      </c>
      <c r="C18" s="69" t="b">
        <f>'Team Dynamics'!$F$2="UNASSESSED"</f>
        <v>1</v>
      </c>
      <c r="D18" s="70" t="b">
        <f>'Team Dynamics'!$F$2="UNAWARE"</f>
        <v>0</v>
      </c>
      <c r="E18" s="70" t="b">
        <f>'Team Dynamics'!$F$2="AWARENESS"</f>
        <v>0</v>
      </c>
      <c r="F18" s="70" t="b">
        <f>'Team Dynamics'!$F$2="SUPERVISED PRACTITIONER"</f>
        <v>0</v>
      </c>
      <c r="G18" s="70" t="b">
        <f>'Team Dynamics'!$F$2="PRACTITIONER"</f>
        <v>0</v>
      </c>
      <c r="H18" s="70" t="b">
        <f>'Team Dynamics'!$F$2="LEAD PRACTITIONER"</f>
        <v>0</v>
      </c>
      <c r="I18" s="82" t="b">
        <f>'Team Dynamics'!$F$2="EXPERT"</f>
        <v>0</v>
      </c>
      <c r="J18" s="57"/>
    </row>
    <row r="19" spans="1:10">
      <c r="A19" s="56"/>
      <c r="B19" s="81" t="s">
        <v>2479</v>
      </c>
      <c r="C19" s="69" t="b">
        <f>Facilitation!$F$2="UNASSESSED"</f>
        <v>1</v>
      </c>
      <c r="D19" s="70" t="b">
        <f>Facilitation!$F$2="UNAWARE"</f>
        <v>0</v>
      </c>
      <c r="E19" s="70" t="b">
        <f>Facilitation!$F$2="AWARENESS"</f>
        <v>0</v>
      </c>
      <c r="F19" s="70" t="b">
        <f>Facilitation!$F$2="SUPERVISED PRACTITIONER"</f>
        <v>0</v>
      </c>
      <c r="G19" s="70" t="b">
        <f>Facilitation!$F$2="PRACTITIONER"</f>
        <v>0</v>
      </c>
      <c r="H19" s="70" t="b">
        <f>Facilitation!$F$2="LEAD PRACTITIONER"</f>
        <v>0</v>
      </c>
      <c r="I19" s="82" t="b">
        <f>Facilitation!$F$2="EXPERT"</f>
        <v>0</v>
      </c>
      <c r="J19" s="57"/>
    </row>
    <row r="20" spans="1:10" ht="21" customHeight="1">
      <c r="A20" s="56"/>
      <c r="B20" s="81" t="s">
        <v>2552</v>
      </c>
      <c r="C20" s="69" t="b">
        <f>'Emotional Intelligence'!$F$2="UNASSESSED"</f>
        <v>1</v>
      </c>
      <c r="D20" s="70" t="b">
        <f>'Emotional Intelligence'!$F$2="UNAWARE"</f>
        <v>0</v>
      </c>
      <c r="E20" s="70" t="b">
        <f>'Emotional Intelligence'!$F$2="AWARENESS"</f>
        <v>0</v>
      </c>
      <c r="F20" s="70" t="b">
        <f>'Emotional Intelligence'!$F$2="SUPERVISED PRACTITIONER"</f>
        <v>0</v>
      </c>
      <c r="G20" s="70" t="b">
        <f>'Emotional Intelligence'!$F$2="PRACTITIONER"</f>
        <v>0</v>
      </c>
      <c r="H20" s="70" t="b">
        <f>'Emotional Intelligence'!$F$2="LEAD PRACTITIONER"</f>
        <v>0</v>
      </c>
      <c r="I20" s="82" t="b">
        <f>'Emotional Intelligence'!$F$2="EXPERT"</f>
        <v>0</v>
      </c>
      <c r="J20" s="57"/>
    </row>
    <row r="21" spans="1:10">
      <c r="A21" s="56"/>
      <c r="B21" s="83" t="s">
        <v>4488</v>
      </c>
      <c r="C21" s="84" t="b">
        <f>'Coaching And Mentoring'!$F$2="UNASSESSED"</f>
        <v>1</v>
      </c>
      <c r="D21" s="85" t="b">
        <f>'Coaching And Mentoring'!$F$2="UNAWARE"</f>
        <v>0</v>
      </c>
      <c r="E21" s="85" t="b">
        <f>'Coaching And Mentoring'!$F$2="AWARENESS"</f>
        <v>0</v>
      </c>
      <c r="F21" s="85" t="b">
        <f>'Coaching And Mentoring'!$F$2="SUPERVISED PRACTITIONER"</f>
        <v>0</v>
      </c>
      <c r="G21" s="85" t="b">
        <f>'Coaching And Mentoring'!$F$2="PRACTITIONER"</f>
        <v>0</v>
      </c>
      <c r="H21" s="85" t="b">
        <f>'Coaching And Mentoring'!$F$2="LEAD PRACTITIONER"</f>
        <v>0</v>
      </c>
      <c r="I21" s="86" t="b">
        <f>'Coaching And Mentoring'!$F$2="EXPERT"</f>
        <v>0</v>
      </c>
      <c r="J21" s="57"/>
    </row>
    <row r="22" spans="1:10" ht="17" customHeight="1">
      <c r="A22" s="56"/>
      <c r="B22" s="87"/>
      <c r="C22" s="87"/>
      <c r="D22" s="80"/>
      <c r="E22" s="80"/>
      <c r="F22" s="80"/>
      <c r="G22" s="80"/>
      <c r="H22" s="80"/>
      <c r="I22" s="87"/>
      <c r="J22" s="78"/>
    </row>
    <row r="23" spans="1:10" ht="17" customHeight="1">
      <c r="A23" s="56"/>
      <c r="B23" s="150" t="s">
        <v>4507</v>
      </c>
      <c r="C23" s="151"/>
      <c r="D23" s="151"/>
      <c r="E23" s="151"/>
      <c r="F23" s="151"/>
      <c r="G23" s="151"/>
      <c r="H23" s="151"/>
      <c r="I23" s="152"/>
      <c r="J23" s="57"/>
    </row>
    <row r="24" spans="1:10">
      <c r="A24" s="56"/>
      <c r="B24" s="88" t="s">
        <v>2677</v>
      </c>
      <c r="C24" s="69" t="b">
        <f>'Requirements Definition'!$F$2="UNASSESSED"</f>
        <v>1</v>
      </c>
      <c r="D24" s="70" t="b">
        <f>'Requirements Definition'!$F$2="UNAWARE"</f>
        <v>0</v>
      </c>
      <c r="E24" s="70" t="b">
        <f>'Requirements Definition'!$F$2="AWARENESS"</f>
        <v>0</v>
      </c>
      <c r="F24" s="70" t="b">
        <f>'Requirements Definition'!$F$2="SUPERVISED PRACTITIONER"</f>
        <v>0</v>
      </c>
      <c r="G24" s="70" t="b">
        <f>'Requirements Definition'!$F$2="PRACTITIONER"</f>
        <v>0</v>
      </c>
      <c r="H24" s="70" t="b">
        <f>'Requirements Definition'!$F$2="LEAD PRACTITIONER"</f>
        <v>0</v>
      </c>
      <c r="I24" s="89" t="b">
        <f>'Requirements Definition'!$F$2="EXPERT"</f>
        <v>0</v>
      </c>
      <c r="J24" s="57"/>
    </row>
    <row r="25" spans="1:10">
      <c r="A25" s="56"/>
      <c r="B25" s="88" t="s">
        <v>2764</v>
      </c>
      <c r="C25" s="69" t="b">
        <f>'System Architecting'!$F$2="UNASSESSED"</f>
        <v>1</v>
      </c>
      <c r="D25" s="70" t="b">
        <f>'System Architecting'!$F$2="UNAWARE"</f>
        <v>0</v>
      </c>
      <c r="E25" s="70" t="b">
        <f>'System Architecting'!$F$2="AWARENESS"</f>
        <v>0</v>
      </c>
      <c r="F25" s="70" t="b">
        <f>'System Architecting'!$F$2="SUPERVISED PRACTITIONER"</f>
        <v>0</v>
      </c>
      <c r="G25" s="70" t="b">
        <f>'System Architecting'!$F$2="PRACTITIONER"</f>
        <v>0</v>
      </c>
      <c r="H25" s="70" t="b">
        <f>'System Architecting'!$F$2="LEAD PRACTITIONER"</f>
        <v>0</v>
      </c>
      <c r="I25" s="89" t="b">
        <f>'System Architecting'!$F$2="EXPERT"</f>
        <v>0</v>
      </c>
      <c r="J25" s="57"/>
    </row>
    <row r="26" spans="1:10">
      <c r="A26" s="56"/>
      <c r="B26" s="88" t="s">
        <v>4496</v>
      </c>
      <c r="C26" s="69" t="b">
        <f>'Design For...'!$F$2="UNASSESSED"</f>
        <v>1</v>
      </c>
      <c r="D26" s="70" t="b">
        <f>'Design For...'!$F$2="UNAWARE"</f>
        <v>0</v>
      </c>
      <c r="E26" s="70" t="b">
        <f>'Design For...'!$F$2="AWARENESS"</f>
        <v>0</v>
      </c>
      <c r="F26" s="70" t="b">
        <f>'Design For...'!$F$2="SUPERVISED PRACTITIONER"</f>
        <v>0</v>
      </c>
      <c r="G26" s="70" t="b">
        <f>'Design For...'!$F$2="PRACTITIONER"</f>
        <v>0</v>
      </c>
      <c r="H26" s="70" t="b">
        <f>'Design For...'!$F$2="LEAD PRACTITIONER"</f>
        <v>0</v>
      </c>
      <c r="I26" s="89" t="b">
        <f>'Design For...'!$F$2="EXPERT"</f>
        <v>0</v>
      </c>
      <c r="J26" s="57"/>
    </row>
    <row r="27" spans="1:10">
      <c r="A27" s="56"/>
      <c r="B27" s="88" t="s">
        <v>2952</v>
      </c>
      <c r="C27" s="69" t="b">
        <f>Integration!$F$2="UNASSESSED"</f>
        <v>1</v>
      </c>
      <c r="D27" s="70" t="b">
        <f>Integration!$F$2="UNAWARE"</f>
        <v>0</v>
      </c>
      <c r="E27" s="70" t="b">
        <f>Integration!$F$2="AWARENESS"</f>
        <v>0</v>
      </c>
      <c r="F27" s="70" t="b">
        <f>Integration!$F$2="SUPERVISED PRACTITIONER"</f>
        <v>0</v>
      </c>
      <c r="G27" s="70" t="b">
        <f>Integration!$F$2="PRACTITIONER"</f>
        <v>0</v>
      </c>
      <c r="H27" s="70" t="b">
        <f>Integration!$F$2="LEAD PRACTITIONER"</f>
        <v>0</v>
      </c>
      <c r="I27" s="89" t="b">
        <f>Integration!$F$2="EXPERT"</f>
        <v>0</v>
      </c>
      <c r="J27" s="57"/>
    </row>
    <row r="28" spans="1:10">
      <c r="A28" s="56"/>
      <c r="B28" s="88" t="s">
        <v>3027</v>
      </c>
      <c r="C28" s="69" t="b">
        <f>Interfaces!$F$2="UNASSESSED"</f>
        <v>1</v>
      </c>
      <c r="D28" s="70" t="b">
        <f>Interfaces!$F$2="UNAWARE"</f>
        <v>0</v>
      </c>
      <c r="E28" s="70" t="b">
        <f>Interfaces!$F$2="AWARENESS"</f>
        <v>0</v>
      </c>
      <c r="F28" s="70" t="b">
        <f>Interfaces!$F$2="SUPERVISED PRACTITIONER"</f>
        <v>0</v>
      </c>
      <c r="G28" s="70" t="b">
        <f>Interfaces!$F$2="PRACTITIONER"</f>
        <v>0</v>
      </c>
      <c r="H28" s="70" t="b">
        <f>Interfaces!$F$2="LEAD PRACTITIONER"</f>
        <v>0</v>
      </c>
      <c r="I28" s="89" t="b">
        <f>Interfaces!$F$2="EXPERT"</f>
        <v>0</v>
      </c>
      <c r="J28" s="57"/>
    </row>
    <row r="29" spans="1:10">
      <c r="A29" s="56"/>
      <c r="B29" s="88" t="s">
        <v>3090</v>
      </c>
      <c r="C29" s="69" t="b">
        <f>Verification!$F$2="UNASSESSED"</f>
        <v>1</v>
      </c>
      <c r="D29" s="70" t="b">
        <f>Verification!$F$2="UNAWARE"</f>
        <v>0</v>
      </c>
      <c r="E29" s="70" t="b">
        <f>Verification!$F$2="AWARENESS"</f>
        <v>0</v>
      </c>
      <c r="F29" s="70" t="b">
        <f>Verification!$F$2="SUPERVISED PRACTITIONER"</f>
        <v>0</v>
      </c>
      <c r="G29" s="70" t="b">
        <f>Verification!$F$2="PRACTITIONER"</f>
        <v>0</v>
      </c>
      <c r="H29" s="70" t="b">
        <f>Verification!$F$2="LEAD PRACTITIONER"</f>
        <v>0</v>
      </c>
      <c r="I29" s="89" t="b">
        <f>Verification!$F$2="EXPERT"</f>
        <v>0</v>
      </c>
      <c r="J29" s="57"/>
    </row>
    <row r="30" spans="1:10">
      <c r="A30" s="56"/>
      <c r="B30" s="88" t="s">
        <v>4497</v>
      </c>
      <c r="C30" s="69" t="b">
        <f>Validation!$F$2="UNASSESSED"</f>
        <v>1</v>
      </c>
      <c r="D30" s="70" t="b">
        <f>Validation!$F$2="UNAWARE"</f>
        <v>0</v>
      </c>
      <c r="E30" s="70" t="b">
        <f>Validation!$F$2="AWARENESS"</f>
        <v>0</v>
      </c>
      <c r="F30" s="70" t="b">
        <f>Validation!$F$2="SUPERVISED PRACTITIONER"</f>
        <v>0</v>
      </c>
      <c r="G30" s="70" t="b">
        <f>Validation!$F$2="PRACTITIONER"</f>
        <v>0</v>
      </c>
      <c r="H30" s="70" t="b">
        <f>Validation!$F$2="LEAD PRACTITIONER"</f>
        <v>0</v>
      </c>
      <c r="I30" s="89" t="b">
        <f>Validation!$F$2="EXPERT"</f>
        <v>0</v>
      </c>
      <c r="J30" s="57"/>
    </row>
    <row r="31" spans="1:10">
      <c r="A31" s="56"/>
      <c r="B31" s="88" t="s">
        <v>3262</v>
      </c>
      <c r="C31" s="69" t="b">
        <f>Transition!$F$2="UNASSESSED"</f>
        <v>1</v>
      </c>
      <c r="D31" s="70" t="b">
        <f>Transition!$F$2="UNAWARE"</f>
        <v>0</v>
      </c>
      <c r="E31" s="70" t="b">
        <f>Transition!$F$2="AWARENESS"</f>
        <v>0</v>
      </c>
      <c r="F31" s="70" t="b">
        <f>Transition!$F$2="SUPERVISED PRACTITIONER"</f>
        <v>0</v>
      </c>
      <c r="G31" s="70" t="b">
        <f>Transition!$F$2="PRACTITIONER"</f>
        <v>0</v>
      </c>
      <c r="H31" s="70" t="b">
        <f>Transition!$F$2="LEAD PRACTITIONER"</f>
        <v>0</v>
      </c>
      <c r="I31" s="89" t="b">
        <f>Transition!$F$2="EXPERT"</f>
        <v>0</v>
      </c>
      <c r="J31" s="57"/>
    </row>
    <row r="32" spans="1:10">
      <c r="A32" s="56"/>
      <c r="B32" s="88" t="s">
        <v>4498</v>
      </c>
      <c r="C32" s="69" t="b">
        <f>'Utilization And Support'!$F$2="UNASSESSED"</f>
        <v>1</v>
      </c>
      <c r="D32" s="70" t="b">
        <f>'Utilization And Support'!$F$2="UNAWARE"</f>
        <v>0</v>
      </c>
      <c r="E32" s="70" t="b">
        <f>'Utilization And Support'!$F$2="AWARENESS"</f>
        <v>0</v>
      </c>
      <c r="F32" s="70" t="b">
        <f>'Utilization And Support'!$F$2="SUPERVISED PRACTITIONER"</f>
        <v>0</v>
      </c>
      <c r="G32" s="70" t="b">
        <f>'Utilization And Support'!$F$2="PRACTITIONER"</f>
        <v>0</v>
      </c>
      <c r="H32" s="70" t="b">
        <f>'Utilization And Support'!$F$2="LEAD PRACTITIONER"</f>
        <v>0</v>
      </c>
      <c r="I32" s="89" t="b">
        <f>'Utilization And Support'!$F$2="EXPERT"</f>
        <v>0</v>
      </c>
      <c r="J32" s="57"/>
    </row>
    <row r="33" spans="1:10">
      <c r="A33" s="56"/>
      <c r="B33" s="90" t="s">
        <v>3401</v>
      </c>
      <c r="C33" s="91" t="b">
        <f>Retirement!$F$2="UNASSESSED"</f>
        <v>1</v>
      </c>
      <c r="D33" s="92" t="b">
        <f>Retirement!$F$2="UNAWARE"</f>
        <v>0</v>
      </c>
      <c r="E33" s="92" t="b">
        <f>Retirement!$F$2="AWARENESS"</f>
        <v>0</v>
      </c>
      <c r="F33" s="92" t="b">
        <f>Retirement!$F$2="SUPERVISED PRACTITIONER"</f>
        <v>0</v>
      </c>
      <c r="G33" s="92" t="b">
        <f>Retirement!$F$2="PRACTITIONER"</f>
        <v>0</v>
      </c>
      <c r="H33" s="92" t="b">
        <f>Retirement!$F$2="LEAD PRACTITIONER"</f>
        <v>0</v>
      </c>
      <c r="I33" s="93" t="b">
        <f>Retirement!$F$2="EXPERT"</f>
        <v>0</v>
      </c>
      <c r="J33" s="57"/>
    </row>
    <row r="34" spans="1:10">
      <c r="A34" s="56"/>
      <c r="B34" s="87"/>
      <c r="C34" s="87"/>
      <c r="D34" s="80"/>
      <c r="E34" s="80"/>
      <c r="F34" s="80"/>
      <c r="G34" s="80"/>
      <c r="H34" s="80"/>
      <c r="I34" s="87"/>
      <c r="J34" s="78"/>
    </row>
    <row r="35" spans="1:10">
      <c r="A35" s="56"/>
      <c r="B35" s="147" t="s">
        <v>4506</v>
      </c>
      <c r="C35" s="148"/>
      <c r="D35" s="148"/>
      <c r="E35" s="148"/>
      <c r="F35" s="148"/>
      <c r="G35" s="148"/>
      <c r="H35" s="148"/>
      <c r="I35" s="149"/>
      <c r="J35" s="57"/>
    </row>
    <row r="36" spans="1:10">
      <c r="A36" s="56"/>
      <c r="B36" s="94" t="s">
        <v>3464</v>
      </c>
      <c r="C36" s="69" t="b">
        <f>Planning!$F$2="UNASSESSED"</f>
        <v>1</v>
      </c>
      <c r="D36" s="70" t="b">
        <f>Planning!$F$2="UNAWARE"</f>
        <v>0</v>
      </c>
      <c r="E36" s="70" t="b">
        <f>Planning!$F$2="AWARENESS"</f>
        <v>0</v>
      </c>
      <c r="F36" s="70" t="b">
        <f>Planning!$F$2="SUPERVISED PRACTITIONER"</f>
        <v>0</v>
      </c>
      <c r="G36" s="70" t="b">
        <f>Planning!$F$2="PRACTITIONER"</f>
        <v>0</v>
      </c>
      <c r="H36" s="70" t="b">
        <f>Planning!$F$2="LEAD PRACTITIONER"</f>
        <v>0</v>
      </c>
      <c r="I36" s="95" t="b">
        <f>Planning!$F$2="EXPERT"</f>
        <v>0</v>
      </c>
      <c r="J36" s="57"/>
    </row>
    <row r="37" spans="1:10">
      <c r="A37" s="56"/>
      <c r="B37" s="94" t="s">
        <v>4490</v>
      </c>
      <c r="C37" s="69" t="b">
        <f>'Monitoring And Control'!$F$2="UNASSESSED"</f>
        <v>1</v>
      </c>
      <c r="D37" s="70" t="b">
        <f>'Monitoring And Control'!$F$2="UNAWARE"</f>
        <v>0</v>
      </c>
      <c r="E37" s="70" t="b">
        <f>'Monitoring And Control'!$F$2="AWARENESS"</f>
        <v>0</v>
      </c>
      <c r="F37" s="70" t="b">
        <f>'Monitoring And Control'!$F$2="SUPERVISED PRACTITIONER"</f>
        <v>0</v>
      </c>
      <c r="G37" s="70" t="b">
        <f>'Monitoring And Control'!$F$2="PRACTITIONER"</f>
        <v>0</v>
      </c>
      <c r="H37" s="70" t="b">
        <f>'Monitoring And Control'!$F$2="LEAD PRACTITIONER"</f>
        <v>0</v>
      </c>
      <c r="I37" s="95" t="b">
        <f>'Monitoring And Control'!$F$2="EXPERT"</f>
        <v>0</v>
      </c>
      <c r="J37" s="57"/>
    </row>
    <row r="38" spans="1:10">
      <c r="A38" s="56"/>
      <c r="B38" s="94" t="s">
        <v>3686</v>
      </c>
      <c r="C38" s="69" t="b">
        <f>'Decision Management'!$F$2="UNASSESSED"</f>
        <v>1</v>
      </c>
      <c r="D38" s="70" t="b">
        <f>'Decision Management'!$F$2="UNAWARE"</f>
        <v>0</v>
      </c>
      <c r="E38" s="70" t="b">
        <f>'Decision Management'!$F$2="AWARENESS"</f>
        <v>0</v>
      </c>
      <c r="F38" s="70" t="b">
        <f>'Decision Management'!$F$2="SUPERVISED PRACTITIONER"</f>
        <v>0</v>
      </c>
      <c r="G38" s="70" t="b">
        <f>'Decision Management'!$F$2="PRACTITIONER"</f>
        <v>0</v>
      </c>
      <c r="H38" s="70" t="b">
        <f>'Decision Management'!$F$2="LEAD PRACTITIONER"</f>
        <v>0</v>
      </c>
      <c r="I38" s="95" t="b">
        <f>'Decision Management'!$F$2="EXPERT"</f>
        <v>0</v>
      </c>
      <c r="J38" s="57"/>
    </row>
    <row r="39" spans="1:10">
      <c r="A39" s="56"/>
      <c r="B39" s="94" t="s">
        <v>3762</v>
      </c>
      <c r="C39" s="69" t="b">
        <f>'Concurrent Engineering'!$F$2="UNASSESSED"</f>
        <v>1</v>
      </c>
      <c r="D39" s="70" t="b">
        <f>'Concurrent Engineering'!$F$2="UNAWARE"</f>
        <v>0</v>
      </c>
      <c r="E39" s="70" t="b">
        <f>'Concurrent Engineering'!$F$2="AWARENESS"</f>
        <v>0</v>
      </c>
      <c r="F39" s="70" t="b">
        <f>'Concurrent Engineering'!$F$2="SUPERVISED PRACTITIONER"</f>
        <v>0</v>
      </c>
      <c r="G39" s="70" t="b">
        <f>'Concurrent Engineering'!$F$2="PRACTITIONER"</f>
        <v>0</v>
      </c>
      <c r="H39" s="70" t="b">
        <f>'Concurrent Engineering'!$F$2="LEAD PRACTITIONER"</f>
        <v>0</v>
      </c>
      <c r="I39" s="95" t="b">
        <f>'Concurrent Engineering'!$F$2="EXPERT"</f>
        <v>0</v>
      </c>
      <c r="J39" s="57"/>
    </row>
    <row r="40" spans="1:10">
      <c r="A40" s="56"/>
      <c r="B40" s="94" t="s">
        <v>4491</v>
      </c>
      <c r="C40" s="69" t="b">
        <f>'Business Enterprise Integration'!$F$2="UNASSESSED"</f>
        <v>1</v>
      </c>
      <c r="D40" s="70" t="b">
        <f>'Business Enterprise Integration'!$F$2="UNAWARE"</f>
        <v>0</v>
      </c>
      <c r="E40" s="70" t="b">
        <f>'Business Enterprise Integration'!$F$2="AWARENESS"</f>
        <v>0</v>
      </c>
      <c r="F40" s="70" t="b">
        <f>'Business Enterprise Integration'!$F$2="SUPERVISED PRACTITIONER"</f>
        <v>0</v>
      </c>
      <c r="G40" s="70" t="b">
        <f>'Business Enterprise Integration'!$F$2="PRACTITIONER"</f>
        <v>0</v>
      </c>
      <c r="H40" s="70" t="b">
        <f>'Business Enterprise Integration'!$F$2="LEAD PRACTITIONER"</f>
        <v>0</v>
      </c>
      <c r="I40" s="95" t="b">
        <f>'Business Enterprise Integration'!$F$2="EXPERT"</f>
        <v>0</v>
      </c>
      <c r="J40" s="57"/>
    </row>
    <row r="41" spans="1:10">
      <c r="A41" s="56"/>
      <c r="B41" s="94" t="s">
        <v>4492</v>
      </c>
      <c r="C41" s="69" t="b">
        <f>'Acquisition And Supply'!$F$2="UNASSESSED"</f>
        <v>1</v>
      </c>
      <c r="D41" s="70" t="b">
        <f>'Acquisition And Supply'!$F$2="UNAWARE"</f>
        <v>0</v>
      </c>
      <c r="E41" s="70" t="b">
        <f>'Acquisition And Supply'!$F$2="AWARENESS"</f>
        <v>0</v>
      </c>
      <c r="F41" s="70" t="b">
        <f>'Acquisition And Supply'!$F$2="SUPERVISED PRACTITIONER"</f>
        <v>0</v>
      </c>
      <c r="G41" s="70" t="b">
        <f>'Acquisition And Supply'!$F$2="PRACTITIONER"</f>
        <v>0</v>
      </c>
      <c r="H41" s="70" t="b">
        <f>'Acquisition And Supply'!$F$2="LEAD PRACTITIONER"</f>
        <v>0</v>
      </c>
      <c r="I41" s="95" t="b">
        <f>'Acquisition And Supply'!$F$2="EXPERT"</f>
        <v>0</v>
      </c>
      <c r="J41" s="57"/>
    </row>
    <row r="42" spans="1:10">
      <c r="A42" s="56"/>
      <c r="B42" s="94" t="s">
        <v>4493</v>
      </c>
      <c r="C42" s="69" t="b">
        <f>'Information Management'!$F$2="UNASSESSED"</f>
        <v>1</v>
      </c>
      <c r="D42" s="70" t="b">
        <f>'Information Management'!$F$2="UNAWARE"</f>
        <v>0</v>
      </c>
      <c r="E42" s="70" t="b">
        <f>'Information Management'!$F$2="AWARENESS"</f>
        <v>0</v>
      </c>
      <c r="F42" s="70" t="b">
        <f>'Information Management'!$F$2="SUPERVISED PRACTITIONER"</f>
        <v>0</v>
      </c>
      <c r="G42" s="70" t="b">
        <f>'Information Management'!$F$2="PRACTITIONER"</f>
        <v>0</v>
      </c>
      <c r="H42" s="70" t="b">
        <f>'Information Management'!$F$2="LEAD PRACTITIONER"</f>
        <v>0</v>
      </c>
      <c r="I42" s="95" t="b">
        <f>'Information Management'!$F$2="EXPERT"</f>
        <v>0</v>
      </c>
      <c r="J42" s="57" t="s">
        <v>4499</v>
      </c>
    </row>
    <row r="43" spans="1:10">
      <c r="A43" s="56"/>
      <c r="B43" s="94" t="s">
        <v>4494</v>
      </c>
      <c r="C43" s="69" t="b">
        <f>'Configuration Management'!$F$2="UNASSESSED"</f>
        <v>1</v>
      </c>
      <c r="D43" s="70" t="b">
        <f>'Configuration Management'!$F$2="UNAWARE"</f>
        <v>0</v>
      </c>
      <c r="E43" s="70" t="b">
        <f>'Configuration Management'!$F$2="AWARENESS"</f>
        <v>0</v>
      </c>
      <c r="F43" s="70" t="b">
        <f>'Configuration Management'!$F$2="SUPERVISED PRACTITIONER"</f>
        <v>0</v>
      </c>
      <c r="G43" s="70" t="b">
        <f>'Configuration Management'!$F$2="PRACTITIONER"</f>
        <v>0</v>
      </c>
      <c r="H43" s="70" t="b">
        <f>'Configuration Management'!$F$2="LEAD PRACTITIONER"</f>
        <v>0</v>
      </c>
      <c r="I43" s="95" t="b">
        <f>'Configuration Management'!$F$2="EXPERT"</f>
        <v>0</v>
      </c>
      <c r="J43" s="57"/>
    </row>
    <row r="44" spans="1:10" ht="17" customHeight="1">
      <c r="A44" s="56"/>
      <c r="B44" s="96" t="s">
        <v>4495</v>
      </c>
      <c r="C44" s="97" t="b">
        <f>'Risk And Opportunity Management'!$F$2="UNASSESSED"</f>
        <v>1</v>
      </c>
      <c r="D44" s="98" t="b">
        <f>'Risk And Opportunity Management'!$F$2="UNAWARE"</f>
        <v>0</v>
      </c>
      <c r="E44" s="98" t="b">
        <f>'Risk And Opportunity Management'!$F$2="AWARENESS"</f>
        <v>0</v>
      </c>
      <c r="F44" s="98" t="b">
        <f>'Risk And Opportunity Management'!$F$2="SUPERVISED PRACTITIONER"</f>
        <v>0</v>
      </c>
      <c r="G44" s="98" t="b">
        <f>'Risk And Opportunity Management'!$F$2="PRACTITIONER"</f>
        <v>0</v>
      </c>
      <c r="H44" s="98" t="b">
        <f>'Risk And Opportunity Management'!$F$2="LEAD PRACTITIONER"</f>
        <v>0</v>
      </c>
      <c r="I44" s="99" t="b">
        <f>'Risk And Opportunity Management'!$F$2="EXPERT"</f>
        <v>0</v>
      </c>
      <c r="J44" s="57"/>
    </row>
    <row r="45" spans="1:10" ht="17" customHeight="1">
      <c r="A45" s="56"/>
      <c r="B45" s="87"/>
      <c r="C45" s="87"/>
      <c r="D45" s="100"/>
      <c r="E45" s="100"/>
      <c r="F45" s="100"/>
      <c r="G45" s="100"/>
      <c r="H45" s="100"/>
      <c r="I45" s="87"/>
      <c r="J45" s="78"/>
    </row>
    <row r="46" spans="1:10" ht="17" customHeight="1">
      <c r="A46" s="56"/>
      <c r="B46" s="144" t="s">
        <v>4508</v>
      </c>
      <c r="C46" s="145"/>
      <c r="D46" s="145"/>
      <c r="E46" s="145"/>
      <c r="F46" s="145"/>
      <c r="G46" s="145"/>
      <c r="H46" s="145"/>
      <c r="I46" s="146"/>
      <c r="J46" s="57"/>
    </row>
    <row r="47" spans="1:10" ht="17" customHeight="1">
      <c r="A47" s="56"/>
      <c r="B47" s="101" t="s">
        <v>4149</v>
      </c>
      <c r="C47" s="69" t="b">
        <f>'Project Management'!$F$2="UNASSESSED"</f>
        <v>1</v>
      </c>
      <c r="D47" s="70" t="b">
        <f>'Project Management'!$F$2="UNAWARE"</f>
        <v>0</v>
      </c>
      <c r="E47" s="70" t="b">
        <f>'Project Management'!$F$2="AWARENESS"</f>
        <v>0</v>
      </c>
      <c r="F47" s="70" t="b">
        <f>'Project Management'!$F$2="SUPERVISED PRACTITIONER"</f>
        <v>0</v>
      </c>
      <c r="G47" s="70" t="b">
        <f>'Project Management'!$F$2="PRACTITIONER"</f>
        <v>0</v>
      </c>
      <c r="H47" s="70" t="b">
        <f>'Project Management'!$F$2="LEAD PRACTITIONER"</f>
        <v>0</v>
      </c>
      <c r="I47" s="102" t="b">
        <f>'Project Management'!$F$2="EXPERT"</f>
        <v>0</v>
      </c>
      <c r="J47" s="57"/>
    </row>
    <row r="48" spans="1:10">
      <c r="A48" s="56"/>
      <c r="B48" s="101" t="s">
        <v>4231</v>
      </c>
      <c r="C48" s="69" t="b">
        <f>Finance!$F$2="UNASSESSED"</f>
        <v>1</v>
      </c>
      <c r="D48" s="70" t="b">
        <f>Finance!$F$2="UNAWARE"</f>
        <v>0</v>
      </c>
      <c r="E48" s="70" t="b">
        <f>Finance!$F$2="AWARENESS"</f>
        <v>0</v>
      </c>
      <c r="F48" s="70" t="b">
        <f>Finance!$F$2="SUPERVISED PRACTITIONER"</f>
        <v>0</v>
      </c>
      <c r="G48" s="70" t="b">
        <f>Finance!$F$2="PRACTITIONER"</f>
        <v>0</v>
      </c>
      <c r="H48" s="70" t="b">
        <f>Finance!$F$2="LEAD PRACTITIONER"</f>
        <v>0</v>
      </c>
      <c r="I48" s="102" t="b">
        <f>Finance!$F$2="EXPERT"</f>
        <v>0</v>
      </c>
      <c r="J48" s="57"/>
    </row>
    <row r="49" spans="1:10">
      <c r="A49" s="56"/>
      <c r="B49" s="101" t="s">
        <v>4307</v>
      </c>
      <c r="C49" s="69" t="b">
        <f>Logistics!$F$2="UNASSESSED"</f>
        <v>1</v>
      </c>
      <c r="D49" s="70" t="b">
        <f>Logistics!$F$2="UNAWARE"</f>
        <v>0</v>
      </c>
      <c r="E49" s="70" t="b">
        <f>Logistics!$F$2="AWARENESS"</f>
        <v>0</v>
      </c>
      <c r="F49" s="70" t="b">
        <f>Logistics!$F$2="SUPERVISED PRACTITIONER"</f>
        <v>0</v>
      </c>
      <c r="G49" s="70" t="b">
        <f>Logistics!$F$2="PRACTITIONER"</f>
        <v>0</v>
      </c>
      <c r="H49" s="70" t="b">
        <f>Logistics!$F$2="LEAD PRACTITIONER"</f>
        <v>0</v>
      </c>
      <c r="I49" s="102" t="b">
        <f>Logistics!$F$2="EXPERT"</f>
        <v>0</v>
      </c>
      <c r="J49" s="57"/>
    </row>
    <row r="50" spans="1:10">
      <c r="A50" s="56"/>
      <c r="B50" s="103" t="s">
        <v>4398</v>
      </c>
      <c r="C50" s="104" t="b">
        <f>Quality!$F$2="UNASSESSED"</f>
        <v>1</v>
      </c>
      <c r="D50" s="105" t="b">
        <f>Quality!$F$2="UNAWARE"</f>
        <v>0</v>
      </c>
      <c r="E50" s="105" t="b">
        <f>Quality!$F$2="AWARENESS"</f>
        <v>0</v>
      </c>
      <c r="F50" s="105" t="b">
        <f>Quality!$F$2="SUPERVISED PRACTITIONER"</f>
        <v>0</v>
      </c>
      <c r="G50" s="105" t="b">
        <f>Quality!$F$2="PRACTITIONER"</f>
        <v>0</v>
      </c>
      <c r="H50" s="105" t="b">
        <f>Quality!$F$2="LEAD PRACTITIONER"</f>
        <v>0</v>
      </c>
      <c r="I50" s="106" t="b">
        <f>Quality!$F$2="EXPERT"</f>
        <v>0</v>
      </c>
      <c r="J50" s="57"/>
    </row>
    <row r="51" spans="1:10">
      <c r="B51" s="53"/>
      <c r="C51" s="53"/>
      <c r="D51" s="53"/>
      <c r="E51" s="53"/>
      <c r="F51" s="53"/>
      <c r="G51" s="53"/>
      <c r="H51" s="53"/>
      <c r="I51" s="53"/>
    </row>
    <row r="52" spans="1:10">
      <c r="B52" s="55"/>
    </row>
  </sheetData>
  <mergeCells count="7">
    <mergeCell ref="C2:I3"/>
    <mergeCell ref="L4:O14"/>
    <mergeCell ref="B46:I46"/>
    <mergeCell ref="B35:I35"/>
    <mergeCell ref="B23:I23"/>
    <mergeCell ref="B13:I13"/>
    <mergeCell ref="B5:I5"/>
  </mergeCells>
  <hyperlinks>
    <hyperlink ref="B6" location="'Systems Thinking'!A1" display="Systems Thinking" xr:uid="{F14DDD72-44E4-EA41-A7DE-15E0FB16A277}"/>
    <hyperlink ref="B7" location="'Life Cycles'!A1" display="Life Cylces" xr:uid="{5F62DA33-F827-7345-B2B4-CC7C3DA2D3B1}"/>
    <hyperlink ref="B8" location="'Capability Engineering'!A1" display="Capability Engineering" xr:uid="{F0C31893-51BC-0F47-9035-E7E668DB0EFA}"/>
    <hyperlink ref="B9" location="'General Engineering'!A1" display="General Engineering" xr:uid="{BD75EF68-9A99-5947-A3E4-C3EAA327A9BA}"/>
    <hyperlink ref="B10" location="'Critical Thinking'!A1" display="Critical Thinking" xr:uid="{1D2F82C9-6070-5A4E-889F-68E27DCEF456}"/>
    <hyperlink ref="B11" location="'Systems Modeling And Analysis'!A1" display="Systems Modeling and Analysis" xr:uid="{9897D855-ABF1-4E4E-98CE-57E03F46F458}"/>
    <hyperlink ref="B14" location="Communications!A1" display="Communications" xr:uid="{6FA8EEED-6CDC-9440-989A-3D09C96AE1FA}"/>
    <hyperlink ref="B15" location="'Ethics And Professionalism'!A1" display="Ethics and Professionalism" xr:uid="{39C5E0F7-1AEC-FE42-BD38-27EF05CBBCC0}"/>
    <hyperlink ref="B16" location="'Technical Leadership'!A1" display="Technical Leadership" xr:uid="{0D812A67-26C7-F945-BFFA-37BD06B4B6F7}"/>
    <hyperlink ref="B17" location="Negotiation!A1" display="Negotiation" xr:uid="{7A0F91D0-7892-B140-AA15-B677FFEA0D33}"/>
    <hyperlink ref="B18" location="'Team Dynamics'!A1" display=" Team Dynamics" xr:uid="{9B7B961F-1E76-584E-9AAA-CF74A96BA1A0}"/>
    <hyperlink ref="B19" location="Facilitation!A1" display="Facilitation" xr:uid="{FE837F39-498A-5F4F-A458-FD4EEAA1D9DB}"/>
    <hyperlink ref="B20" location="'Emotional Intelligence'!A1" display="Emotional Intelligence" xr:uid="{323E5B90-8F87-B740-BAE8-A0F483F7A9D5}"/>
    <hyperlink ref="B21" location="'Coaching And Mentoring'!A1" display="Coaching and Mentoring" xr:uid="{474FA7F0-0317-B947-89B4-C038DDC888B0}"/>
    <hyperlink ref="B36" location="Planning!A1" display="Planning" xr:uid="{1E297D7F-2315-BC47-8BDF-5A3EF7302156}"/>
    <hyperlink ref="B37" location="'Monitoring And Control'!A1" display="Monitoring and Control" xr:uid="{1EF28430-9614-5F45-8969-D19ACB472B88}"/>
    <hyperlink ref="B38" location="'Decision Management'!A1" display="Decision Management" xr:uid="{B09EDF34-880A-9B47-9008-E983F3EF763F}"/>
    <hyperlink ref="B39" location="'Concurrent Engineering'!A1" display="Concurrent Engineering" xr:uid="{7033DFB4-AD5C-1541-A547-6BA5E97D0981}"/>
    <hyperlink ref="B40" location="'Business Enterprise Integration'!A1" display="Business and Enterprise Integration" xr:uid="{5133C463-0A1D-6D42-87F7-98788435A91E}"/>
    <hyperlink ref="B41" location="'Acquisition And Supply'!A1" display="Acquisition and Supply" xr:uid="{51B6F608-4525-8944-B100-4D2458498899}"/>
    <hyperlink ref="B42" location="'Information Management'!A1" display="Information Management " xr:uid="{48B87DA0-5738-1647-B869-CE70BCD410EB}"/>
    <hyperlink ref="B43" location="'Configuration Management'!A1" display="Configuration Management" xr:uid="{964102C5-1572-604B-AACE-3A2E09058898}"/>
    <hyperlink ref="B44" location="'Risk And Opportunity Management'!A1" display="Risk and Opportunity Management " xr:uid="{E386D948-D370-1C49-BD68-490D79D6987F}"/>
    <hyperlink ref="B24" location="'Requirements Definition'!A1" display="Requirements Definition" xr:uid="{848A2BA1-B26C-6548-8ED9-929F901F536C}"/>
    <hyperlink ref="B25" location="'System Architecting'!A1" display="System Architecting" xr:uid="{2B99B769-B059-B44A-B346-A303936065FD}"/>
    <hyperlink ref="B26" location="'Design For...'!A1" display="Design for…" xr:uid="{F41B98C8-A242-2543-8A55-7BFA95154336}"/>
    <hyperlink ref="B27" location="Integration!A1" display="Integration" xr:uid="{B79F5E13-D902-644E-A351-6FEDD254F31B}"/>
    <hyperlink ref="B28" location="Interfaces!A1" display="Interfaces" xr:uid="{E287647F-1E13-DF4F-B3BC-1C2649EE5B3A}"/>
    <hyperlink ref="B29" location="Verification!A1" display="Verification" xr:uid="{57418989-009F-C448-8CD6-AC054369E998}"/>
    <hyperlink ref="B30" location="Validation!A1" display="Validation" xr:uid="{21F62104-C7C9-C042-A245-05AE4B33322E}"/>
    <hyperlink ref="B31" location="Transition!A1" display="Transition" xr:uid="{28AC0807-CE12-D246-BCDE-A1524A192E3E}"/>
    <hyperlink ref="B32" location="'Utilization And Support'!A1" display="Utilization and Support" xr:uid="{71286777-88AF-F143-ABD3-9E7C62AA771B}"/>
    <hyperlink ref="B33" location="Retirement!A1" display="Retirement" xr:uid="{1105B166-09E9-F146-964F-095150996938}"/>
    <hyperlink ref="B47" location="'Project Management'!A1" display="Project Management" xr:uid="{532677BE-8A57-6344-918A-A412FE46336B}"/>
    <hyperlink ref="B48" location="Finance!A1" display="Finance" xr:uid="{2A575AB9-442A-7449-8C1D-5FEA902DD9B3}"/>
    <hyperlink ref="B49" location="Quality!A1" display="Logistics" xr:uid="{A693C89A-60F1-1D4D-9713-DDE5729CAE62}"/>
    <hyperlink ref="B50" location="Quality!A1" display="Quality" xr:uid="{A3E0CAB8-5A8B-4C48-9D30-475266C95DE1}"/>
    <hyperlink ref="B3" location="README!A1" display="README" xr:uid="{A674672C-F9F6-3C49-95C3-72AD272202D3}"/>
    <hyperlink ref="B4" location="Data!A1" display="Data" xr:uid="{E803EBB6-F60D-D048-8088-597CA93CFEB5}"/>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B5FEF-CA3D-4D10-A0F5-18A5D9E39DCC}">
  <sheetPr>
    <tabColor rgb="FF9DB7D5"/>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20" t="s">
        <v>888</v>
      </c>
      <c r="C2" s="121"/>
      <c r="D2" s="176" t="s">
        <v>4679</v>
      </c>
      <c r="E2" s="177"/>
      <c r="F2" s="122" t="s">
        <v>4673</v>
      </c>
      <c r="G2" s="57"/>
    </row>
    <row r="3" spans="2:7" ht="99" customHeight="1">
      <c r="B3" s="170" t="s">
        <v>889</v>
      </c>
      <c r="C3" s="165"/>
      <c r="D3" s="165"/>
      <c r="E3" s="165"/>
      <c r="F3" s="166"/>
    </row>
    <row r="4" spans="2:7" ht="100" customHeight="1">
      <c r="B4" s="170" t="s">
        <v>890</v>
      </c>
      <c r="C4" s="165"/>
      <c r="D4" s="165"/>
      <c r="E4" s="165"/>
      <c r="F4" s="166"/>
    </row>
    <row r="5" spans="2:7" ht="36" customHeight="1">
      <c r="B5" s="178" t="s">
        <v>95</v>
      </c>
      <c r="C5" s="178"/>
      <c r="D5" s="178"/>
      <c r="E5" s="178"/>
      <c r="F5" s="178"/>
    </row>
    <row r="6" spans="2:7" s="2" customFormat="1" ht="21" customHeight="1">
      <c r="B6" s="29" t="s">
        <v>96</v>
      </c>
      <c r="C6" s="30" t="s">
        <v>97</v>
      </c>
      <c r="D6" s="31" t="s">
        <v>98</v>
      </c>
      <c r="E6" s="32" t="s">
        <v>99</v>
      </c>
      <c r="F6" s="33" t="s">
        <v>100</v>
      </c>
    </row>
    <row r="7" spans="2:7" s="2" customFormat="1" ht="11" customHeight="1">
      <c r="B7" s="4"/>
      <c r="C7" s="4"/>
      <c r="D7" s="4"/>
      <c r="E7" s="4"/>
      <c r="F7" s="4"/>
    </row>
    <row r="8" spans="2:7" s="2" customFormat="1" ht="100" customHeight="1">
      <c r="B8" s="4" t="s">
        <v>891</v>
      </c>
      <c r="C8" s="4" t="s">
        <v>892</v>
      </c>
      <c r="D8" s="4" t="s">
        <v>893</v>
      </c>
      <c r="E8" s="4" t="s">
        <v>894</v>
      </c>
      <c r="F8" s="4" t="s">
        <v>895</v>
      </c>
    </row>
    <row r="9" spans="2:7" s="2" customFormat="1" ht="100" customHeight="1">
      <c r="B9" s="4" t="s">
        <v>896</v>
      </c>
      <c r="C9" s="4" t="s">
        <v>897</v>
      </c>
      <c r="D9" s="4" t="s">
        <v>898</v>
      </c>
      <c r="E9" s="4" t="s">
        <v>899</v>
      </c>
      <c r="F9" s="4" t="s">
        <v>900</v>
      </c>
    </row>
    <row r="10" spans="2:7" s="2" customFormat="1" ht="100" customHeight="1">
      <c r="B10" s="4" t="s">
        <v>901</v>
      </c>
      <c r="C10" s="4" t="s">
        <v>902</v>
      </c>
      <c r="D10" s="4" t="s">
        <v>903</v>
      </c>
      <c r="E10" s="4" t="s">
        <v>904</v>
      </c>
      <c r="F10" s="4" t="s">
        <v>905</v>
      </c>
    </row>
    <row r="11" spans="2:7" s="2" customFormat="1" ht="100" customHeight="1">
      <c r="B11" s="4" t="s">
        <v>906</v>
      </c>
      <c r="C11" s="4" t="s">
        <v>907</v>
      </c>
      <c r="D11" s="4" t="s">
        <v>908</v>
      </c>
      <c r="E11" s="4" t="s">
        <v>909</v>
      </c>
      <c r="F11" s="4" t="s">
        <v>910</v>
      </c>
    </row>
    <row r="12" spans="2:7" s="2" customFormat="1" ht="100" customHeight="1">
      <c r="B12" s="4"/>
      <c r="C12" s="4" t="s">
        <v>911</v>
      </c>
      <c r="D12" s="4" t="s">
        <v>912</v>
      </c>
      <c r="E12" s="4" t="s">
        <v>913</v>
      </c>
      <c r="F12" s="4" t="s">
        <v>914</v>
      </c>
    </row>
    <row r="13" spans="2:7" s="2" customFormat="1" ht="100" customHeight="1">
      <c r="B13" s="4"/>
      <c r="C13" s="4" t="s">
        <v>915</v>
      </c>
      <c r="D13" s="4" t="s">
        <v>916</v>
      </c>
      <c r="E13" s="4" t="s">
        <v>917</v>
      </c>
      <c r="F13" s="4" t="s">
        <v>918</v>
      </c>
    </row>
    <row r="14" spans="2:7" s="2" customFormat="1" ht="100" customHeight="1">
      <c r="B14" s="4"/>
      <c r="C14" s="4" t="s">
        <v>919</v>
      </c>
      <c r="D14" s="4" t="s">
        <v>920</v>
      </c>
      <c r="E14" s="4" t="s">
        <v>921</v>
      </c>
      <c r="F14" s="4" t="s">
        <v>922</v>
      </c>
    </row>
    <row r="15" spans="2:7" s="2" customFormat="1" ht="100" customHeight="1">
      <c r="B15" s="4"/>
      <c r="C15" s="4"/>
      <c r="D15" s="4" t="s">
        <v>923</v>
      </c>
      <c r="E15" s="4" t="s">
        <v>924</v>
      </c>
      <c r="F15" s="4" t="s">
        <v>925</v>
      </c>
    </row>
    <row r="16" spans="2:7" s="2" customFormat="1" ht="100" customHeight="1">
      <c r="B16" s="4"/>
      <c r="C16" s="4"/>
      <c r="D16" s="4" t="s">
        <v>926</v>
      </c>
      <c r="E16" s="4" t="s">
        <v>927</v>
      </c>
      <c r="F16" s="4"/>
    </row>
    <row r="17" spans="2:6" s="2" customFormat="1" ht="100" customHeight="1">
      <c r="B17" s="4"/>
      <c r="C17" s="4"/>
      <c r="D17" s="4" t="s">
        <v>928</v>
      </c>
      <c r="E17" s="4" t="s">
        <v>929</v>
      </c>
      <c r="F17" s="4"/>
    </row>
    <row r="18" spans="2:6" s="2" customFormat="1" ht="100" customHeight="1">
      <c r="B18" s="4"/>
      <c r="C18" s="4"/>
      <c r="D18" s="4"/>
      <c r="E18" s="4"/>
      <c r="F18" s="4"/>
    </row>
    <row r="19" spans="2:6" s="2" customFormat="1" ht="51" customHeight="1">
      <c r="B19" s="3"/>
      <c r="C19" s="3"/>
      <c r="D19" s="3"/>
      <c r="E19" s="3"/>
      <c r="F19" s="3"/>
    </row>
  </sheetData>
  <mergeCells count="4">
    <mergeCell ref="D2:E2"/>
    <mergeCell ref="B3:F3"/>
    <mergeCell ref="B4:F4"/>
    <mergeCell ref="B5:F5"/>
  </mergeCells>
  <hyperlinks>
    <hyperlink ref="B1" location="'Sheet Index'!A1" display="Sheet Index" xr:uid="{1B4B260E-E9F9-5F46-8B57-435CB5E0F189}"/>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A318A978-A3ED-46D6-A985-D24157A2E1E2}">
          <x14:formula1>
            <xm:f>'Sheet Index'!$C$4:$I$4</xm:f>
          </x14:formula1>
          <xm:sqref>F2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16808-F22C-4A41-94F0-EE60E2849D28}">
  <sheetPr>
    <tabColor rgb="FF9DB7D5"/>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20" t="s">
        <v>930</v>
      </c>
      <c r="C2" s="121"/>
      <c r="D2" s="176" t="s">
        <v>4679</v>
      </c>
      <c r="E2" s="177"/>
      <c r="F2" s="122" t="s">
        <v>4673</v>
      </c>
      <c r="G2" s="57"/>
    </row>
    <row r="3" spans="2:7" ht="99" customHeight="1">
      <c r="B3" s="170" t="s">
        <v>931</v>
      </c>
      <c r="C3" s="165"/>
      <c r="D3" s="165"/>
      <c r="E3" s="165"/>
      <c r="F3" s="166"/>
    </row>
    <row r="4" spans="2:7" ht="100" customHeight="1">
      <c r="B4" s="170" t="s">
        <v>932</v>
      </c>
      <c r="C4" s="165"/>
      <c r="D4" s="165"/>
      <c r="E4" s="165"/>
      <c r="F4" s="166"/>
    </row>
    <row r="5" spans="2:7" ht="36" customHeight="1">
      <c r="B5" s="178" t="s">
        <v>95</v>
      </c>
      <c r="C5" s="178"/>
      <c r="D5" s="178"/>
      <c r="E5" s="178"/>
      <c r="F5" s="178"/>
    </row>
    <row r="6" spans="2:7" s="2" customFormat="1" ht="21" customHeight="1">
      <c r="B6" s="29" t="s">
        <v>96</v>
      </c>
      <c r="C6" s="30" t="s">
        <v>97</v>
      </c>
      <c r="D6" s="31" t="s">
        <v>98</v>
      </c>
      <c r="E6" s="32" t="s">
        <v>99</v>
      </c>
      <c r="F6" s="33" t="s">
        <v>100</v>
      </c>
    </row>
    <row r="7" spans="2:7" s="2" customFormat="1" ht="11" customHeight="1">
      <c r="B7" s="4"/>
      <c r="C7" s="4"/>
      <c r="D7" s="4"/>
      <c r="E7" s="4"/>
      <c r="F7" s="4"/>
    </row>
    <row r="8" spans="2:7" s="2" customFormat="1" ht="100" customHeight="1">
      <c r="B8" s="4" t="s">
        <v>933</v>
      </c>
      <c r="C8" s="4" t="s">
        <v>934</v>
      </c>
      <c r="D8" s="4" t="s">
        <v>935</v>
      </c>
      <c r="E8" s="4" t="s">
        <v>936</v>
      </c>
      <c r="F8" s="4" t="s">
        <v>937</v>
      </c>
    </row>
    <row r="9" spans="2:7" s="2" customFormat="1" ht="100" customHeight="1">
      <c r="B9" s="4" t="s">
        <v>938</v>
      </c>
      <c r="C9" s="4" t="s">
        <v>939</v>
      </c>
      <c r="D9" s="4" t="s">
        <v>940</v>
      </c>
      <c r="E9" s="4" t="s">
        <v>941</v>
      </c>
      <c r="F9" s="4" t="s">
        <v>942</v>
      </c>
    </row>
    <row r="10" spans="2:7" s="2" customFormat="1" ht="100" customHeight="1">
      <c r="B10" s="4" t="s">
        <v>943</v>
      </c>
      <c r="C10" s="4" t="s">
        <v>944</v>
      </c>
      <c r="D10" s="4" t="s">
        <v>945</v>
      </c>
      <c r="E10" s="4" t="s">
        <v>946</v>
      </c>
      <c r="F10" s="4" t="s">
        <v>947</v>
      </c>
    </row>
    <row r="11" spans="2:7" s="2" customFormat="1" ht="100" customHeight="1">
      <c r="B11" s="4" t="s">
        <v>948</v>
      </c>
      <c r="C11" s="4" t="s">
        <v>949</v>
      </c>
      <c r="D11" s="4" t="s">
        <v>950</v>
      </c>
      <c r="E11" s="4" t="s">
        <v>951</v>
      </c>
      <c r="F11" s="4" t="s">
        <v>952</v>
      </c>
    </row>
    <row r="12" spans="2:7" s="2" customFormat="1" ht="100" customHeight="1">
      <c r="B12" s="4"/>
      <c r="C12" s="4" t="s">
        <v>953</v>
      </c>
      <c r="D12" s="4" t="s">
        <v>954</v>
      </c>
      <c r="E12" s="4" t="s">
        <v>955</v>
      </c>
      <c r="F12" s="4" t="s">
        <v>956</v>
      </c>
    </row>
    <row r="13" spans="2:7" s="2" customFormat="1" ht="100" customHeight="1">
      <c r="B13" s="4"/>
      <c r="C13" s="4"/>
      <c r="D13" s="4" t="s">
        <v>957</v>
      </c>
      <c r="E13" s="4" t="s">
        <v>958</v>
      </c>
      <c r="F13" s="4" t="s">
        <v>959</v>
      </c>
    </row>
    <row r="14" spans="2:7" s="2" customFormat="1" ht="100" customHeight="1">
      <c r="B14" s="4"/>
      <c r="C14" s="4"/>
      <c r="D14" s="4" t="s">
        <v>960</v>
      </c>
      <c r="E14" s="4" t="s">
        <v>961</v>
      </c>
      <c r="F14" s="4" t="s">
        <v>962</v>
      </c>
    </row>
    <row r="15" spans="2:7" s="2" customFormat="1" ht="100" customHeight="1">
      <c r="B15" s="4"/>
      <c r="C15" s="4"/>
      <c r="D15" s="4" t="s">
        <v>963</v>
      </c>
      <c r="E15" s="4" t="s">
        <v>964</v>
      </c>
      <c r="F15" s="4"/>
    </row>
    <row r="16" spans="2:7" s="2" customFormat="1" ht="100" customHeight="1">
      <c r="B16" s="4"/>
      <c r="C16" s="4"/>
      <c r="D16" s="4" t="s">
        <v>965</v>
      </c>
      <c r="E16" s="4"/>
      <c r="F16" s="4"/>
    </row>
    <row r="17" spans="2:6" s="2" customFormat="1" ht="100" customHeight="1">
      <c r="B17" s="4"/>
      <c r="C17" s="4"/>
      <c r="D17" s="4"/>
      <c r="E17" s="4"/>
      <c r="F17" s="4"/>
    </row>
    <row r="18" spans="2:6" s="2" customFormat="1" ht="100" customHeight="1">
      <c r="B18" s="4"/>
      <c r="C18" s="4"/>
      <c r="D18" s="4"/>
      <c r="E18" s="4"/>
      <c r="F18" s="4"/>
    </row>
    <row r="19" spans="2:6" s="2" customFormat="1" ht="51" customHeight="1">
      <c r="B19" s="3"/>
      <c r="C19" s="3"/>
      <c r="D19" s="3"/>
      <c r="E19" s="3"/>
      <c r="F19" s="3"/>
    </row>
  </sheetData>
  <mergeCells count="4">
    <mergeCell ref="D2:E2"/>
    <mergeCell ref="B3:F3"/>
    <mergeCell ref="B4:F4"/>
    <mergeCell ref="B5:F5"/>
  </mergeCells>
  <hyperlinks>
    <hyperlink ref="B1" location="'Sheet Index'!A1" display="Sheet Index" xr:uid="{FE5FF9DA-B0FF-1249-B27C-1591CEDF8C35}"/>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5617EF84-F409-42A7-B0F6-FAD7658DC686}">
          <x14:formula1>
            <xm:f>'Sheet Index'!$C$4:$I$4</xm:f>
          </x14:formula1>
          <xm:sqref>F2</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6828A-7872-40B7-8726-D21DE0A8A381}">
  <sheetPr>
    <tabColor rgb="FF9DB7D5"/>
  </sheetPr>
  <dimension ref="B1:G21"/>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20" t="s">
        <v>966</v>
      </c>
      <c r="C2" s="121"/>
      <c r="D2" s="176" t="s">
        <v>4679</v>
      </c>
      <c r="E2" s="177"/>
      <c r="F2" s="122" t="s">
        <v>4673</v>
      </c>
      <c r="G2" s="57"/>
    </row>
    <row r="3" spans="2:7" ht="99" customHeight="1">
      <c r="B3" s="170" t="s">
        <v>967</v>
      </c>
      <c r="C3" s="165"/>
      <c r="D3" s="165"/>
      <c r="E3" s="165"/>
      <c r="F3" s="166"/>
    </row>
    <row r="4" spans="2:7" ht="100" customHeight="1">
      <c r="B4" s="170" t="s">
        <v>968</v>
      </c>
      <c r="C4" s="165"/>
      <c r="D4" s="165"/>
      <c r="E4" s="165"/>
      <c r="F4" s="166"/>
    </row>
    <row r="5" spans="2:7" ht="36" customHeight="1">
      <c r="B5" s="178" t="s">
        <v>95</v>
      </c>
      <c r="C5" s="178"/>
      <c r="D5" s="178"/>
      <c r="E5" s="178"/>
      <c r="F5" s="178"/>
    </row>
    <row r="6" spans="2:7" s="2" customFormat="1" ht="21" customHeight="1">
      <c r="B6" s="29" t="s">
        <v>96</v>
      </c>
      <c r="C6" s="30" t="s">
        <v>97</v>
      </c>
      <c r="D6" s="31" t="s">
        <v>98</v>
      </c>
      <c r="E6" s="32" t="s">
        <v>99</v>
      </c>
      <c r="F6" s="33" t="s">
        <v>100</v>
      </c>
    </row>
    <row r="7" spans="2:7" s="2" customFormat="1" ht="11" customHeight="1">
      <c r="B7" s="4"/>
      <c r="C7" s="4"/>
      <c r="D7" s="4"/>
      <c r="E7" s="4"/>
      <c r="F7" s="4"/>
    </row>
    <row r="8" spans="2:7" s="2" customFormat="1" ht="100" customHeight="1">
      <c r="B8" s="4" t="s">
        <v>969</v>
      </c>
      <c r="C8" s="4" t="s">
        <v>970</v>
      </c>
      <c r="D8" s="4" t="s">
        <v>971</v>
      </c>
      <c r="E8" s="4" t="s">
        <v>972</v>
      </c>
      <c r="F8" s="4" t="s">
        <v>973</v>
      </c>
    </row>
    <row r="9" spans="2:7" s="2" customFormat="1" ht="100" customHeight="1">
      <c r="B9" s="4" t="s">
        <v>974</v>
      </c>
      <c r="C9" s="4" t="s">
        <v>975</v>
      </c>
      <c r="D9" s="4" t="s">
        <v>976</v>
      </c>
      <c r="E9" s="4" t="s">
        <v>977</v>
      </c>
      <c r="F9" s="4" t="s">
        <v>978</v>
      </c>
    </row>
    <row r="10" spans="2:7" s="2" customFormat="1" ht="100" customHeight="1">
      <c r="B10" s="4" t="s">
        <v>979</v>
      </c>
      <c r="C10" s="4" t="s">
        <v>980</v>
      </c>
      <c r="D10" s="4" t="s">
        <v>981</v>
      </c>
      <c r="E10" s="4" t="s">
        <v>982</v>
      </c>
      <c r="F10" s="4" t="s">
        <v>983</v>
      </c>
    </row>
    <row r="11" spans="2:7" s="2" customFormat="1" ht="100" customHeight="1">
      <c r="B11" s="4" t="s">
        <v>984</v>
      </c>
      <c r="C11" s="4" t="s">
        <v>985</v>
      </c>
      <c r="D11" s="4" t="s">
        <v>986</v>
      </c>
      <c r="E11" s="4" t="s">
        <v>987</v>
      </c>
      <c r="F11" s="4" t="s">
        <v>988</v>
      </c>
    </row>
    <row r="12" spans="2:7" s="2" customFormat="1" ht="100" customHeight="1">
      <c r="B12" s="4" t="s">
        <v>989</v>
      </c>
      <c r="C12" s="4" t="s">
        <v>990</v>
      </c>
      <c r="D12" s="4" t="s">
        <v>991</v>
      </c>
      <c r="E12" s="4" t="s">
        <v>992</v>
      </c>
      <c r="F12" s="4" t="s">
        <v>993</v>
      </c>
    </row>
    <row r="13" spans="2:7" s="2" customFormat="1" ht="100" customHeight="1">
      <c r="B13" s="4"/>
      <c r="C13" s="4" t="s">
        <v>994</v>
      </c>
      <c r="D13" s="4" t="s">
        <v>995</v>
      </c>
      <c r="E13" s="4" t="s">
        <v>996</v>
      </c>
      <c r="F13" s="4" t="s">
        <v>997</v>
      </c>
    </row>
    <row r="14" spans="2:7" s="2" customFormat="1" ht="100" customHeight="1">
      <c r="B14" s="4"/>
      <c r="C14" s="4" t="s">
        <v>998</v>
      </c>
      <c r="D14" s="4" t="s">
        <v>999</v>
      </c>
      <c r="E14" s="4" t="s">
        <v>1000</v>
      </c>
      <c r="F14" s="4" t="s">
        <v>1001</v>
      </c>
    </row>
    <row r="15" spans="2:7" s="2" customFormat="1" ht="100" customHeight="1">
      <c r="B15" s="4"/>
      <c r="C15" s="4" t="s">
        <v>1002</v>
      </c>
      <c r="D15" s="4" t="s">
        <v>1003</v>
      </c>
      <c r="E15" s="4" t="s">
        <v>1004</v>
      </c>
      <c r="F15" s="4"/>
    </row>
    <row r="16" spans="2:7" s="2" customFormat="1" ht="100" customHeight="1">
      <c r="B16" s="4"/>
      <c r="C16" s="4" t="s">
        <v>1005</v>
      </c>
      <c r="D16" s="4" t="s">
        <v>1006</v>
      </c>
      <c r="E16" s="4" t="s">
        <v>1007</v>
      </c>
      <c r="F16" s="4"/>
    </row>
    <row r="17" spans="2:6" s="2" customFormat="1" ht="100" customHeight="1">
      <c r="B17" s="4"/>
      <c r="C17" s="4"/>
      <c r="D17" s="4" t="s">
        <v>1008</v>
      </c>
      <c r="E17" s="4" t="s">
        <v>1009</v>
      </c>
      <c r="F17" s="4"/>
    </row>
    <row r="18" spans="2:6" s="2" customFormat="1" ht="100" customHeight="1">
      <c r="B18" s="4"/>
      <c r="C18" s="4"/>
      <c r="D18" s="4" t="s">
        <v>1010</v>
      </c>
      <c r="E18" s="4"/>
      <c r="F18" s="4"/>
    </row>
    <row r="19" spans="2:6" s="2" customFormat="1" ht="99.75" customHeight="1">
      <c r="B19" s="3"/>
      <c r="C19" s="3"/>
      <c r="D19" s="3" t="s">
        <v>1011</v>
      </c>
      <c r="E19" s="3"/>
      <c r="F19" s="3"/>
    </row>
    <row r="20" spans="2:6" ht="99.75" customHeight="1">
      <c r="D20" s="2" t="s">
        <v>1012</v>
      </c>
    </row>
    <row r="21" spans="2:6" ht="99.75" customHeight="1">
      <c r="D21" s="2" t="s">
        <v>1013</v>
      </c>
    </row>
  </sheetData>
  <mergeCells count="4">
    <mergeCell ref="D2:E2"/>
    <mergeCell ref="B3:F3"/>
    <mergeCell ref="B4:F4"/>
    <mergeCell ref="B5:F5"/>
  </mergeCells>
  <hyperlinks>
    <hyperlink ref="B1" location="'Sheet Index'!A1" display="Sheet Index" xr:uid="{CAE6565E-AAEE-A24C-8D35-6223C7216716}"/>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8EC1F54A-53BC-4ABC-B36F-8C5CF25231DB}">
          <x14:formula1>
            <xm:f>'Sheet Index'!$C$4:$I$4</xm:f>
          </x14:formula1>
          <xm:sqref>F2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E547F-F7B5-457C-9641-88A824B866B0}">
  <sheetPr>
    <tabColor rgb="FF9DB7D5"/>
  </sheetPr>
  <dimension ref="B1:G21"/>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20" customHeight="1">
      <c r="B1" s="67" t="s">
        <v>4511</v>
      </c>
    </row>
    <row r="2" spans="2:7" ht="20" customHeight="1">
      <c r="B2" s="120" t="s">
        <v>1014</v>
      </c>
      <c r="C2" s="121"/>
      <c r="D2" s="176" t="s">
        <v>4679</v>
      </c>
      <c r="E2" s="177"/>
      <c r="F2" s="122" t="s">
        <v>4673</v>
      </c>
      <c r="G2" s="57"/>
    </row>
    <row r="3" spans="2:7" ht="99" customHeight="1">
      <c r="B3" s="174" t="s">
        <v>1015</v>
      </c>
      <c r="C3" s="165"/>
      <c r="D3" s="165"/>
      <c r="E3" s="165"/>
      <c r="F3" s="166"/>
    </row>
    <row r="4" spans="2:7" ht="100" customHeight="1">
      <c r="B4" s="170" t="s">
        <v>1016</v>
      </c>
      <c r="C4" s="165"/>
      <c r="D4" s="165"/>
      <c r="E4" s="165"/>
      <c r="F4" s="166"/>
    </row>
    <row r="5" spans="2:7" ht="36" customHeight="1">
      <c r="B5" s="178" t="s">
        <v>95</v>
      </c>
      <c r="C5" s="178"/>
      <c r="D5" s="178"/>
      <c r="E5" s="178"/>
      <c r="F5" s="178"/>
    </row>
    <row r="6" spans="2:7" s="2" customFormat="1" ht="21" customHeight="1">
      <c r="B6" s="29" t="s">
        <v>96</v>
      </c>
      <c r="C6" s="30" t="s">
        <v>97</v>
      </c>
      <c r="D6" s="31" t="s">
        <v>98</v>
      </c>
      <c r="E6" s="32" t="s">
        <v>99</v>
      </c>
      <c r="F6" s="33" t="s">
        <v>100</v>
      </c>
    </row>
    <row r="7" spans="2:7" s="2" customFormat="1" ht="11" customHeight="1">
      <c r="B7" s="4"/>
      <c r="C7" s="4"/>
      <c r="D7" s="4"/>
      <c r="E7" s="4"/>
      <c r="F7" s="4"/>
    </row>
    <row r="8" spans="2:7" s="2" customFormat="1" ht="100" customHeight="1">
      <c r="B8" s="4" t="s">
        <v>1017</v>
      </c>
      <c r="C8" s="4" t="s">
        <v>1018</v>
      </c>
      <c r="D8" s="4" t="s">
        <v>1019</v>
      </c>
      <c r="E8" s="4" t="s">
        <v>1020</v>
      </c>
      <c r="F8" s="4" t="s">
        <v>1021</v>
      </c>
    </row>
    <row r="9" spans="2:7" s="2" customFormat="1" ht="100" customHeight="1">
      <c r="B9" s="4" t="s">
        <v>1022</v>
      </c>
      <c r="C9" s="4" t="s">
        <v>1023</v>
      </c>
      <c r="D9" s="4" t="s">
        <v>1024</v>
      </c>
      <c r="E9" s="4" t="s">
        <v>1025</v>
      </c>
      <c r="F9" s="4" t="s">
        <v>1026</v>
      </c>
    </row>
    <row r="10" spans="2:7" s="2" customFormat="1" ht="100" customHeight="1">
      <c r="B10" s="4" t="s">
        <v>1027</v>
      </c>
      <c r="C10" s="4" t="s">
        <v>1028</v>
      </c>
      <c r="D10" s="4" t="s">
        <v>1029</v>
      </c>
      <c r="E10" s="4" t="s">
        <v>1030</v>
      </c>
      <c r="F10" s="4" t="s">
        <v>1031</v>
      </c>
    </row>
    <row r="11" spans="2:7" s="2" customFormat="1" ht="100" customHeight="1">
      <c r="B11" s="4" t="s">
        <v>1032</v>
      </c>
      <c r="C11" s="4" t="s">
        <v>1033</v>
      </c>
      <c r="D11" s="4" t="s">
        <v>1034</v>
      </c>
      <c r="E11" s="4" t="s">
        <v>1035</v>
      </c>
      <c r="F11" s="4" t="s">
        <v>1036</v>
      </c>
    </row>
    <row r="12" spans="2:7" s="2" customFormat="1" ht="100" customHeight="1">
      <c r="B12" s="4"/>
      <c r="C12" s="4" t="s">
        <v>1037</v>
      </c>
      <c r="D12" s="4" t="s">
        <v>1038</v>
      </c>
      <c r="E12" s="4" t="s">
        <v>1039</v>
      </c>
      <c r="F12" s="4" t="s">
        <v>1040</v>
      </c>
    </row>
    <row r="13" spans="2:7" s="2" customFormat="1" ht="100" customHeight="1">
      <c r="B13" s="4"/>
      <c r="C13" s="4" t="s">
        <v>1041</v>
      </c>
      <c r="D13" s="4" t="s">
        <v>1042</v>
      </c>
      <c r="E13" s="4" t="s">
        <v>1043</v>
      </c>
      <c r="F13" s="4" t="s">
        <v>1044</v>
      </c>
    </row>
    <row r="14" spans="2:7" s="2" customFormat="1" ht="100" customHeight="1">
      <c r="B14" s="4"/>
      <c r="C14" s="4" t="s">
        <v>1045</v>
      </c>
      <c r="D14" s="4" t="s">
        <v>1046</v>
      </c>
      <c r="E14" s="4" t="s">
        <v>1047</v>
      </c>
      <c r="F14" s="4" t="s">
        <v>1048</v>
      </c>
    </row>
    <row r="15" spans="2:7" s="2" customFormat="1" ht="100" customHeight="1">
      <c r="B15" s="4"/>
      <c r="C15" s="4" t="s">
        <v>1049</v>
      </c>
      <c r="D15" s="4" t="s">
        <v>1050</v>
      </c>
      <c r="E15" s="4" t="s">
        <v>1051</v>
      </c>
      <c r="F15" s="4"/>
    </row>
    <row r="16" spans="2:7" s="2" customFormat="1" ht="100" customHeight="1">
      <c r="B16" s="4"/>
      <c r="C16" s="4" t="s">
        <v>1052</v>
      </c>
      <c r="D16" s="4" t="s">
        <v>1053</v>
      </c>
      <c r="E16" s="4" t="s">
        <v>1054</v>
      </c>
      <c r="F16" s="4"/>
    </row>
    <row r="17" spans="2:6" s="2" customFormat="1" ht="100" customHeight="1">
      <c r="B17" s="4"/>
      <c r="C17" s="4"/>
      <c r="D17" s="4" t="s">
        <v>1055</v>
      </c>
      <c r="E17" s="4" t="s">
        <v>1056</v>
      </c>
      <c r="F17" s="4"/>
    </row>
    <row r="18" spans="2:6" s="2" customFormat="1" ht="100" customHeight="1">
      <c r="B18" s="4"/>
      <c r="C18" s="4"/>
      <c r="D18" s="4" t="s">
        <v>1057</v>
      </c>
      <c r="E18" s="4"/>
      <c r="F18" s="4"/>
    </row>
    <row r="19" spans="2:6" s="2" customFormat="1" ht="99.75" customHeight="1">
      <c r="B19" s="3"/>
      <c r="C19" s="3"/>
      <c r="D19" s="3" t="s">
        <v>1058</v>
      </c>
      <c r="E19" s="3"/>
      <c r="F19" s="3"/>
    </row>
    <row r="20" spans="2:6" ht="99.75" customHeight="1">
      <c r="D20" s="2" t="s">
        <v>1059</v>
      </c>
    </row>
    <row r="21" spans="2:6" ht="99.75" customHeight="1">
      <c r="D21" s="2" t="s">
        <v>1060</v>
      </c>
    </row>
  </sheetData>
  <mergeCells count="4">
    <mergeCell ref="D2:E2"/>
    <mergeCell ref="B3:F3"/>
    <mergeCell ref="B4:F4"/>
    <mergeCell ref="B5:F5"/>
  </mergeCells>
  <hyperlinks>
    <hyperlink ref="B1" location="'Sheet Index'!A1" display="Sheet Index" xr:uid="{4E0B6C42-994A-C14D-BD0A-1991378AB6F0}"/>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480D246E-23C7-406C-B107-95AA9B5B9D0D}">
          <x14:formula1>
            <xm:f>'Sheet Index'!$C$4:$I$4</xm:f>
          </x14:formula1>
          <xm:sqref>F2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61296-5DAC-48AD-9549-E19C969BAC45}">
  <sheetPr>
    <tabColor rgb="FF9DB7D5"/>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20" t="s">
        <v>1061</v>
      </c>
      <c r="C2" s="121"/>
      <c r="D2" s="176" t="s">
        <v>4679</v>
      </c>
      <c r="E2" s="177"/>
      <c r="F2" s="122" t="s">
        <v>4673</v>
      </c>
      <c r="G2" s="57"/>
    </row>
    <row r="3" spans="2:7" ht="99" customHeight="1">
      <c r="B3" s="170" t="s">
        <v>1062</v>
      </c>
      <c r="C3" s="165"/>
      <c r="D3" s="165"/>
      <c r="E3" s="165"/>
      <c r="F3" s="166"/>
    </row>
    <row r="4" spans="2:7" ht="100" customHeight="1">
      <c r="B4" s="170" t="s">
        <v>1063</v>
      </c>
      <c r="C4" s="165"/>
      <c r="D4" s="165"/>
      <c r="E4" s="165"/>
      <c r="F4" s="166"/>
    </row>
    <row r="5" spans="2:7" ht="36" customHeight="1">
      <c r="B5" s="178" t="s">
        <v>95</v>
      </c>
      <c r="C5" s="178"/>
      <c r="D5" s="178"/>
      <c r="E5" s="178"/>
      <c r="F5" s="178"/>
    </row>
    <row r="6" spans="2:7" s="2" customFormat="1" ht="21" customHeight="1">
      <c r="B6" s="29" t="s">
        <v>96</v>
      </c>
      <c r="C6" s="30" t="s">
        <v>97</v>
      </c>
      <c r="D6" s="31" t="s">
        <v>98</v>
      </c>
      <c r="E6" s="32" t="s">
        <v>99</v>
      </c>
      <c r="F6" s="33" t="s">
        <v>100</v>
      </c>
    </row>
    <row r="7" spans="2:7" s="2" customFormat="1" ht="11" customHeight="1">
      <c r="B7" s="4"/>
      <c r="C7" s="4"/>
      <c r="D7" s="4"/>
      <c r="E7" s="4"/>
      <c r="F7" s="4"/>
    </row>
    <row r="8" spans="2:7" s="2" customFormat="1" ht="100" customHeight="1">
      <c r="B8" s="4" t="s">
        <v>1064</v>
      </c>
      <c r="C8" s="4" t="s">
        <v>1065</v>
      </c>
      <c r="D8" s="4" t="s">
        <v>1066</v>
      </c>
      <c r="E8" s="4" t="s">
        <v>1067</v>
      </c>
      <c r="F8" s="4" t="s">
        <v>1068</v>
      </c>
    </row>
    <row r="9" spans="2:7" s="2" customFormat="1" ht="100" customHeight="1">
      <c r="B9" s="4" t="s">
        <v>1069</v>
      </c>
      <c r="C9" s="4" t="s">
        <v>1070</v>
      </c>
      <c r="D9" s="4" t="s">
        <v>1071</v>
      </c>
      <c r="E9" s="4" t="s">
        <v>1072</v>
      </c>
      <c r="F9" s="4" t="s">
        <v>1073</v>
      </c>
    </row>
    <row r="10" spans="2:7" s="2" customFormat="1" ht="100" customHeight="1">
      <c r="B10" s="4"/>
      <c r="C10" s="4" t="s">
        <v>1074</v>
      </c>
      <c r="D10" s="4" t="s">
        <v>1075</v>
      </c>
      <c r="E10" s="4" t="s">
        <v>1076</v>
      </c>
      <c r="F10" s="4" t="s">
        <v>1077</v>
      </c>
    </row>
    <row r="11" spans="2:7" s="2" customFormat="1" ht="100" customHeight="1">
      <c r="B11" s="4"/>
      <c r="C11" s="4" t="s">
        <v>1078</v>
      </c>
      <c r="D11" s="4" t="s">
        <v>1079</v>
      </c>
      <c r="E11" s="4" t="s">
        <v>1080</v>
      </c>
      <c r="F11" s="4" t="s">
        <v>1081</v>
      </c>
    </row>
    <row r="12" spans="2:7" s="2" customFormat="1" ht="100" customHeight="1">
      <c r="B12" s="4"/>
      <c r="C12" s="4"/>
      <c r="D12" s="4" t="s">
        <v>1082</v>
      </c>
      <c r="E12" s="4" t="s">
        <v>1083</v>
      </c>
      <c r="F12" s="4" t="s">
        <v>1084</v>
      </c>
    </row>
    <row r="13" spans="2:7" s="2" customFormat="1" ht="100" customHeight="1">
      <c r="B13" s="4"/>
      <c r="C13" s="4"/>
      <c r="D13" s="4" t="s">
        <v>1085</v>
      </c>
      <c r="E13" s="4" t="s">
        <v>1086</v>
      </c>
      <c r="F13" s="4" t="s">
        <v>1087</v>
      </c>
    </row>
    <row r="14" spans="2:7" s="2" customFormat="1" ht="100" customHeight="1">
      <c r="B14" s="4"/>
      <c r="C14" s="4"/>
      <c r="D14" s="4" t="s">
        <v>1088</v>
      </c>
      <c r="E14" s="4" t="s">
        <v>1089</v>
      </c>
      <c r="F14" s="4"/>
    </row>
    <row r="15" spans="2:7" s="2" customFormat="1" ht="100" customHeight="1">
      <c r="B15" s="4"/>
      <c r="C15" s="4"/>
      <c r="D15" s="4" t="s">
        <v>1090</v>
      </c>
      <c r="E15" s="4" t="s">
        <v>1091</v>
      </c>
      <c r="F15" s="4"/>
    </row>
    <row r="16" spans="2:7" s="2" customFormat="1" ht="100" customHeight="1">
      <c r="B16" s="4"/>
      <c r="C16" s="4"/>
      <c r="D16" s="4" t="s">
        <v>1092</v>
      </c>
      <c r="E16" s="4" t="s">
        <v>1093</v>
      </c>
      <c r="F16" s="4"/>
    </row>
    <row r="17" spans="2:6" s="2" customFormat="1" ht="100" customHeight="1">
      <c r="B17" s="4"/>
      <c r="C17" s="4"/>
      <c r="D17" s="4"/>
      <c r="E17" s="4"/>
      <c r="F17" s="4"/>
    </row>
    <row r="18" spans="2:6" s="2" customFormat="1" ht="100" customHeight="1">
      <c r="B18" s="4"/>
      <c r="C18" s="4"/>
      <c r="D18" s="4"/>
      <c r="E18" s="4"/>
      <c r="F18" s="4"/>
    </row>
    <row r="19" spans="2:6" s="2" customFormat="1" ht="51" customHeight="1">
      <c r="B19" s="3"/>
      <c r="C19" s="3"/>
      <c r="D19" s="3"/>
      <c r="E19" s="3"/>
      <c r="F19" s="3"/>
    </row>
  </sheetData>
  <mergeCells count="4">
    <mergeCell ref="D2:E2"/>
    <mergeCell ref="B3:F3"/>
    <mergeCell ref="B4:F4"/>
    <mergeCell ref="B5:F5"/>
  </mergeCells>
  <hyperlinks>
    <hyperlink ref="B1" location="'Sheet Index'!A1" display="Sheet Index" xr:uid="{B43A4D7E-D22B-8A40-946C-B8270E97E921}"/>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46136CCC-E584-45BD-B8FC-CD7BC92CEF78}">
          <x14:formula1>
            <xm:f>'Sheet Index'!$C$4:$I$4</xm:f>
          </x14:formula1>
          <xm:sqref>F2</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135CC-F594-4A0E-8BCF-C83C605821FB}">
  <sheetPr>
    <tabColor rgb="FF9DB7D5"/>
  </sheetPr>
  <dimension ref="B1:G21"/>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20" t="s">
        <v>1094</v>
      </c>
      <c r="C2" s="121"/>
      <c r="D2" s="176" t="s">
        <v>4679</v>
      </c>
      <c r="E2" s="177"/>
      <c r="F2" s="122" t="s">
        <v>4673</v>
      </c>
      <c r="G2" s="57"/>
    </row>
    <row r="3" spans="2:7" ht="99" customHeight="1">
      <c r="B3" s="170" t="s">
        <v>1095</v>
      </c>
      <c r="C3" s="165"/>
      <c r="D3" s="165"/>
      <c r="E3" s="165"/>
      <c r="F3" s="166"/>
    </row>
    <row r="4" spans="2:7" ht="100" customHeight="1">
      <c r="B4" s="170" t="s">
        <v>1096</v>
      </c>
      <c r="C4" s="165"/>
      <c r="D4" s="165"/>
      <c r="E4" s="165"/>
      <c r="F4" s="166"/>
    </row>
    <row r="5" spans="2:7" ht="36" customHeight="1">
      <c r="B5" s="178" t="s">
        <v>95</v>
      </c>
      <c r="C5" s="178"/>
      <c r="D5" s="178"/>
      <c r="E5" s="178"/>
      <c r="F5" s="178"/>
    </row>
    <row r="6" spans="2:7" s="2" customFormat="1" ht="21" customHeight="1">
      <c r="B6" s="29" t="s">
        <v>96</v>
      </c>
      <c r="C6" s="30" t="s">
        <v>97</v>
      </c>
      <c r="D6" s="31" t="s">
        <v>98</v>
      </c>
      <c r="E6" s="32" t="s">
        <v>99</v>
      </c>
      <c r="F6" s="33" t="s">
        <v>100</v>
      </c>
    </row>
    <row r="7" spans="2:7" s="2" customFormat="1" ht="11" customHeight="1">
      <c r="B7" s="4"/>
      <c r="C7" s="4"/>
      <c r="D7" s="4"/>
      <c r="E7" s="4"/>
      <c r="F7" s="4"/>
    </row>
    <row r="8" spans="2:7" s="2" customFormat="1" ht="100" customHeight="1">
      <c r="B8" s="4" t="s">
        <v>1097</v>
      </c>
      <c r="C8" s="4" t="s">
        <v>1098</v>
      </c>
      <c r="D8" s="4" t="s">
        <v>1099</v>
      </c>
      <c r="E8" s="4" t="s">
        <v>1100</v>
      </c>
      <c r="F8" s="4" t="s">
        <v>1101</v>
      </c>
    </row>
    <row r="9" spans="2:7" s="2" customFormat="1" ht="100" customHeight="1">
      <c r="B9" s="4" t="s">
        <v>1102</v>
      </c>
      <c r="C9" s="4" t="s">
        <v>1103</v>
      </c>
      <c r="D9" s="4" t="s">
        <v>1104</v>
      </c>
      <c r="E9" s="4" t="s">
        <v>1105</v>
      </c>
      <c r="F9" s="4" t="s">
        <v>1106</v>
      </c>
    </row>
    <row r="10" spans="2:7" s="2" customFormat="1" ht="100" customHeight="1">
      <c r="B10" s="4" t="s">
        <v>1107</v>
      </c>
      <c r="C10" s="4" t="s">
        <v>1108</v>
      </c>
      <c r="D10" s="4" t="s">
        <v>1109</v>
      </c>
      <c r="E10" s="4" t="s">
        <v>1110</v>
      </c>
      <c r="F10" s="4" t="s">
        <v>1111</v>
      </c>
    </row>
    <row r="11" spans="2:7" s="2" customFormat="1" ht="100" customHeight="1">
      <c r="B11" s="4" t="s">
        <v>1112</v>
      </c>
      <c r="C11" s="4" t="s">
        <v>1113</v>
      </c>
      <c r="D11" s="4" t="s">
        <v>1114</v>
      </c>
      <c r="E11" s="4" t="s">
        <v>1115</v>
      </c>
      <c r="F11" s="4" t="s">
        <v>1116</v>
      </c>
    </row>
    <row r="12" spans="2:7" s="2" customFormat="1" ht="100" customHeight="1">
      <c r="B12" s="4" t="s">
        <v>1117</v>
      </c>
      <c r="C12" s="4" t="s">
        <v>1118</v>
      </c>
      <c r="D12" s="4" t="s">
        <v>1119</v>
      </c>
      <c r="E12" s="4" t="s">
        <v>1120</v>
      </c>
      <c r="F12" s="4" t="s">
        <v>1121</v>
      </c>
    </row>
    <row r="13" spans="2:7" s="2" customFormat="1" ht="100" customHeight="1">
      <c r="B13" s="4"/>
      <c r="C13" s="4" t="s">
        <v>1122</v>
      </c>
      <c r="D13" s="4" t="s">
        <v>1123</v>
      </c>
      <c r="E13" s="4" t="s">
        <v>1124</v>
      </c>
      <c r="F13" s="4" t="s">
        <v>1125</v>
      </c>
    </row>
    <row r="14" spans="2:7" s="2" customFormat="1" ht="100" customHeight="1">
      <c r="B14" s="4"/>
      <c r="C14" s="4" t="s">
        <v>1126</v>
      </c>
      <c r="D14" s="4" t="s">
        <v>1127</v>
      </c>
      <c r="E14" s="4" t="s">
        <v>1128</v>
      </c>
      <c r="F14" s="4"/>
    </row>
    <row r="15" spans="2:7" s="2" customFormat="1" ht="100" customHeight="1">
      <c r="B15" s="4"/>
      <c r="C15" s="4" t="s">
        <v>1129</v>
      </c>
      <c r="D15" s="4" t="s">
        <v>1130</v>
      </c>
      <c r="E15" s="4" t="s">
        <v>1131</v>
      </c>
      <c r="F15" s="4"/>
    </row>
    <row r="16" spans="2:7" s="2" customFormat="1" ht="100" customHeight="1">
      <c r="B16" s="4"/>
      <c r="C16" s="4" t="s">
        <v>1132</v>
      </c>
      <c r="D16" s="4" t="s">
        <v>1133</v>
      </c>
      <c r="E16" s="4"/>
      <c r="F16" s="4"/>
    </row>
    <row r="17" spans="2:6" s="2" customFormat="1" ht="100" customHeight="1">
      <c r="B17" s="4"/>
      <c r="C17" s="4" t="s">
        <v>1134</v>
      </c>
      <c r="D17" s="4" t="s">
        <v>1135</v>
      </c>
      <c r="E17" s="4"/>
      <c r="F17" s="4"/>
    </row>
    <row r="18" spans="2:6" s="2" customFormat="1" ht="100" customHeight="1">
      <c r="B18" s="4"/>
      <c r="C18" s="4"/>
      <c r="D18" s="4" t="s">
        <v>1136</v>
      </c>
      <c r="E18" s="4"/>
      <c r="F18" s="4"/>
    </row>
    <row r="19" spans="2:6" s="2" customFormat="1" ht="99.75" customHeight="1">
      <c r="B19" s="3"/>
      <c r="C19" s="3"/>
      <c r="D19" s="3" t="s">
        <v>1137</v>
      </c>
      <c r="E19" s="3"/>
      <c r="F19" s="3"/>
    </row>
    <row r="20" spans="2:6" ht="99.75" customHeight="1">
      <c r="D20" s="2" t="s">
        <v>1138</v>
      </c>
    </row>
    <row r="21" spans="2:6" ht="99.75" customHeight="1">
      <c r="D21" s="2" t="s">
        <v>1139</v>
      </c>
    </row>
  </sheetData>
  <mergeCells count="4">
    <mergeCell ref="D2:E2"/>
    <mergeCell ref="B3:F3"/>
    <mergeCell ref="B4:F4"/>
    <mergeCell ref="B5:F5"/>
  </mergeCells>
  <hyperlinks>
    <hyperlink ref="B1" location="'Sheet Index'!A1" display="Sheet Index" xr:uid="{EABEA12C-0771-394C-90DA-E63A097F9C41}"/>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6315F81E-25F9-4F2E-A364-4BA0D2A68009}">
          <x14:formula1>
            <xm:f>'Sheet Index'!$C$4:$I$4</xm:f>
          </x14:formula1>
          <xm:sqref>F2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E4E6A-7BB4-4062-A723-74F5A69A815F}">
  <sheetPr>
    <tabColor rgb="FF9DB7D5"/>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20" t="s">
        <v>1140</v>
      </c>
      <c r="C2" s="121"/>
      <c r="D2" s="176" t="s">
        <v>4679</v>
      </c>
      <c r="E2" s="177"/>
      <c r="F2" s="122" t="s">
        <v>4673</v>
      </c>
      <c r="G2" s="57"/>
    </row>
    <row r="3" spans="2:7" ht="99" customHeight="1">
      <c r="B3" s="170" t="s">
        <v>1141</v>
      </c>
      <c r="C3" s="165"/>
      <c r="D3" s="165"/>
      <c r="E3" s="165"/>
      <c r="F3" s="166"/>
    </row>
    <row r="4" spans="2:7" ht="100" customHeight="1">
      <c r="B4" s="170" t="s">
        <v>1142</v>
      </c>
      <c r="C4" s="165"/>
      <c r="D4" s="165"/>
      <c r="E4" s="165"/>
      <c r="F4" s="166"/>
    </row>
    <row r="5" spans="2:7" ht="36" customHeight="1">
      <c r="B5" s="178" t="s">
        <v>95</v>
      </c>
      <c r="C5" s="178"/>
      <c r="D5" s="178"/>
      <c r="E5" s="178"/>
      <c r="F5" s="178"/>
    </row>
    <row r="6" spans="2:7" s="2" customFormat="1" ht="21" customHeight="1">
      <c r="B6" s="29" t="s">
        <v>96</v>
      </c>
      <c r="C6" s="30" t="s">
        <v>97</v>
      </c>
      <c r="D6" s="31" t="s">
        <v>98</v>
      </c>
      <c r="E6" s="32" t="s">
        <v>99</v>
      </c>
      <c r="F6" s="33" t="s">
        <v>100</v>
      </c>
    </row>
    <row r="7" spans="2:7" s="2" customFormat="1" ht="11" customHeight="1">
      <c r="B7" s="4"/>
      <c r="C7" s="4"/>
      <c r="D7" s="4"/>
      <c r="E7" s="4"/>
      <c r="F7" s="4"/>
    </row>
    <row r="8" spans="2:7" s="2" customFormat="1" ht="100" customHeight="1">
      <c r="B8" s="4" t="s">
        <v>1143</v>
      </c>
      <c r="C8" s="4" t="s">
        <v>1144</v>
      </c>
      <c r="D8" s="4" t="s">
        <v>1145</v>
      </c>
      <c r="E8" s="4" t="s">
        <v>1146</v>
      </c>
      <c r="F8" s="4" t="s">
        <v>1147</v>
      </c>
    </row>
    <row r="9" spans="2:7" s="2" customFormat="1" ht="100" customHeight="1">
      <c r="B9" s="4" t="s">
        <v>1148</v>
      </c>
      <c r="C9" s="4" t="s">
        <v>1149</v>
      </c>
      <c r="D9" s="4" t="s">
        <v>1150</v>
      </c>
      <c r="E9" s="4" t="s">
        <v>1151</v>
      </c>
      <c r="F9" s="4" t="s">
        <v>1152</v>
      </c>
    </row>
    <row r="10" spans="2:7" s="2" customFormat="1" ht="100" customHeight="1">
      <c r="B10" s="4" t="s">
        <v>1153</v>
      </c>
      <c r="C10" s="4" t="s">
        <v>1154</v>
      </c>
      <c r="D10" s="4" t="s">
        <v>1155</v>
      </c>
      <c r="E10" s="4" t="s">
        <v>1156</v>
      </c>
      <c r="F10" s="4" t="s">
        <v>1157</v>
      </c>
    </row>
    <row r="11" spans="2:7" s="2" customFormat="1" ht="100" customHeight="1">
      <c r="B11" s="4"/>
      <c r="C11" s="4" t="s">
        <v>1158</v>
      </c>
      <c r="D11" s="4" t="s">
        <v>1159</v>
      </c>
      <c r="E11" s="4" t="s">
        <v>1160</v>
      </c>
      <c r="F11" s="4" t="s">
        <v>1161</v>
      </c>
    </row>
    <row r="12" spans="2:7" s="2" customFormat="1" ht="100" customHeight="1">
      <c r="B12" s="4"/>
      <c r="C12" s="4" t="s">
        <v>1162</v>
      </c>
      <c r="D12" s="4" t="s">
        <v>1163</v>
      </c>
      <c r="E12" s="4" t="s">
        <v>1164</v>
      </c>
      <c r="F12" s="4" t="s">
        <v>1165</v>
      </c>
    </row>
    <row r="13" spans="2:7" s="2" customFormat="1" ht="100" customHeight="1">
      <c r="B13" s="4"/>
      <c r="C13" s="4" t="s">
        <v>1166</v>
      </c>
      <c r="D13" s="4" t="s">
        <v>1167</v>
      </c>
      <c r="E13" s="4" t="s">
        <v>1168</v>
      </c>
      <c r="F13" s="4" t="s">
        <v>1169</v>
      </c>
    </row>
    <row r="14" spans="2:7" s="2" customFormat="1" ht="100" customHeight="1">
      <c r="B14" s="4"/>
      <c r="C14" s="4" t="s">
        <v>1170</v>
      </c>
      <c r="D14" s="4" t="s">
        <v>1171</v>
      </c>
      <c r="E14" s="4" t="s">
        <v>1172</v>
      </c>
      <c r="F14" s="4"/>
    </row>
    <row r="15" spans="2:7" s="2" customFormat="1" ht="100" customHeight="1">
      <c r="B15" s="4"/>
      <c r="C15" s="4" t="s">
        <v>1173</v>
      </c>
      <c r="D15" s="4" t="s">
        <v>1174</v>
      </c>
      <c r="E15" s="4"/>
      <c r="F15" s="4"/>
    </row>
    <row r="16" spans="2:7" s="2" customFormat="1" ht="100" customHeight="1">
      <c r="B16" s="4"/>
      <c r="C16" s="4"/>
      <c r="D16" s="4" t="s">
        <v>1175</v>
      </c>
      <c r="E16" s="4"/>
      <c r="F16" s="4"/>
    </row>
    <row r="17" spans="2:6" s="2" customFormat="1" ht="100" customHeight="1">
      <c r="B17" s="4"/>
      <c r="C17" s="4"/>
      <c r="D17" s="4"/>
      <c r="E17" s="4"/>
      <c r="F17" s="4"/>
    </row>
    <row r="18" spans="2:6" s="2" customFormat="1" ht="100" customHeight="1">
      <c r="B18" s="4"/>
      <c r="C18" s="4"/>
      <c r="D18" s="4"/>
      <c r="E18" s="4"/>
      <c r="F18" s="4"/>
    </row>
    <row r="19" spans="2:6" s="2" customFormat="1" ht="51" customHeight="1">
      <c r="B19" s="3"/>
      <c r="C19" s="3"/>
      <c r="D19" s="3"/>
      <c r="E19" s="3"/>
      <c r="F19" s="3"/>
    </row>
  </sheetData>
  <mergeCells count="4">
    <mergeCell ref="D2:E2"/>
    <mergeCell ref="B3:F3"/>
    <mergeCell ref="B4:F4"/>
    <mergeCell ref="B5:F5"/>
  </mergeCells>
  <hyperlinks>
    <hyperlink ref="B1" location="'Sheet Index'!A1" display="Sheet Index" xr:uid="{AB44DFEA-F75D-9648-BC53-2F916E629567}"/>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DB5F3C22-D028-47BB-A667-AF6754335E9F}">
          <x14:formula1>
            <xm:f>'Sheet Index'!$C$4:$I$4</xm:f>
          </x14:formula1>
          <xm:sqref>F2</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0CF35-BE05-4CE3-BB5A-73739B9F002D}">
  <sheetPr>
    <tabColor rgb="FFD4E4B9"/>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23" t="s">
        <v>1176</v>
      </c>
      <c r="C2" s="124"/>
      <c r="D2" s="179" t="s">
        <v>4679</v>
      </c>
      <c r="E2" s="180"/>
      <c r="F2" s="125" t="s">
        <v>4673</v>
      </c>
      <c r="G2" s="57"/>
    </row>
    <row r="3" spans="2:7" ht="114" customHeight="1">
      <c r="B3" s="174" t="s">
        <v>1177</v>
      </c>
      <c r="C3" s="165"/>
      <c r="D3" s="165"/>
      <c r="E3" s="165"/>
      <c r="F3" s="166"/>
    </row>
    <row r="4" spans="2:7" ht="100" customHeight="1">
      <c r="B4" s="170" t="s">
        <v>1178</v>
      </c>
      <c r="C4" s="165"/>
      <c r="D4" s="165"/>
      <c r="E4" s="165"/>
      <c r="F4" s="166"/>
    </row>
    <row r="5" spans="2:7" ht="36" customHeight="1">
      <c r="B5" s="181" t="s">
        <v>95</v>
      </c>
      <c r="C5" s="181"/>
      <c r="D5" s="181"/>
      <c r="E5" s="181"/>
      <c r="F5" s="181"/>
    </row>
    <row r="6" spans="2:7" s="2" customFormat="1" ht="21" customHeight="1">
      <c r="B6" s="38" t="s">
        <v>96</v>
      </c>
      <c r="C6" s="39" t="s">
        <v>97</v>
      </c>
      <c r="D6" s="40" t="s">
        <v>98</v>
      </c>
      <c r="E6" s="41" t="s">
        <v>99</v>
      </c>
      <c r="F6" s="42" t="s">
        <v>100</v>
      </c>
    </row>
    <row r="7" spans="2:7" s="2" customFormat="1" ht="11" customHeight="1">
      <c r="B7" s="4"/>
      <c r="C7" s="4"/>
      <c r="D7" s="4"/>
      <c r="E7" s="4"/>
      <c r="F7" s="4"/>
    </row>
    <row r="8" spans="2:7" s="2" customFormat="1" ht="100" customHeight="1">
      <c r="B8" s="4" t="s">
        <v>1179</v>
      </c>
      <c r="C8" s="4" t="s">
        <v>1180</v>
      </c>
      <c r="D8" s="4" t="s">
        <v>1181</v>
      </c>
      <c r="E8" s="4" t="s">
        <v>1182</v>
      </c>
      <c r="F8" s="4" t="s">
        <v>1183</v>
      </c>
    </row>
    <row r="9" spans="2:7" s="2" customFormat="1" ht="100" customHeight="1">
      <c r="B9" s="4" t="s">
        <v>1184</v>
      </c>
      <c r="C9" s="4" t="s">
        <v>1185</v>
      </c>
      <c r="D9" s="4" t="s">
        <v>1186</v>
      </c>
      <c r="E9" s="4" t="s">
        <v>1187</v>
      </c>
      <c r="F9" s="4" t="s">
        <v>1188</v>
      </c>
    </row>
    <row r="10" spans="2:7" s="2" customFormat="1" ht="100" customHeight="1">
      <c r="B10" s="4" t="s">
        <v>1189</v>
      </c>
      <c r="C10" s="4" t="s">
        <v>1190</v>
      </c>
      <c r="D10" s="4" t="s">
        <v>1191</v>
      </c>
      <c r="E10" s="4" t="s">
        <v>1192</v>
      </c>
      <c r="F10" s="4" t="s">
        <v>1193</v>
      </c>
    </row>
    <row r="11" spans="2:7" s="2" customFormat="1" ht="100" customHeight="1">
      <c r="B11" s="4" t="s">
        <v>1194</v>
      </c>
      <c r="C11" s="4" t="s">
        <v>1195</v>
      </c>
      <c r="D11" s="4" t="s">
        <v>1196</v>
      </c>
      <c r="E11" s="4" t="s">
        <v>1197</v>
      </c>
      <c r="F11" s="4" t="s">
        <v>1198</v>
      </c>
    </row>
    <row r="12" spans="2:7" s="2" customFormat="1" ht="100" customHeight="1">
      <c r="B12" s="4" t="s">
        <v>1199</v>
      </c>
      <c r="C12" s="4" t="s">
        <v>1200</v>
      </c>
      <c r="D12" s="4" t="s">
        <v>1201</v>
      </c>
      <c r="E12" s="4" t="s">
        <v>1202</v>
      </c>
      <c r="F12" s="4" t="s">
        <v>1203</v>
      </c>
    </row>
    <row r="13" spans="2:7" s="2" customFormat="1" ht="100" customHeight="1">
      <c r="B13" s="4" t="s">
        <v>1204</v>
      </c>
      <c r="C13" s="4" t="s">
        <v>1205</v>
      </c>
      <c r="D13" s="4" t="s">
        <v>1206</v>
      </c>
      <c r="E13" s="4" t="s">
        <v>1207</v>
      </c>
      <c r="F13" s="4" t="s">
        <v>1208</v>
      </c>
    </row>
    <row r="14" spans="2:7" s="2" customFormat="1" ht="100" customHeight="1">
      <c r="B14" s="4"/>
      <c r="C14" s="4" t="s">
        <v>1209</v>
      </c>
      <c r="D14" s="4" t="s">
        <v>1210</v>
      </c>
      <c r="E14" s="4" t="s">
        <v>1211</v>
      </c>
      <c r="F14" s="4"/>
    </row>
    <row r="15" spans="2:7" s="2" customFormat="1" ht="100" customHeight="1">
      <c r="B15" s="4"/>
      <c r="C15" s="4" t="s">
        <v>1212</v>
      </c>
      <c r="D15" s="4" t="s">
        <v>1213</v>
      </c>
      <c r="E15" s="4" t="s">
        <v>1214</v>
      </c>
      <c r="F15" s="4"/>
    </row>
    <row r="16" spans="2:7" s="2" customFormat="1" ht="100" customHeight="1">
      <c r="B16" s="4"/>
      <c r="C16" s="4" t="s">
        <v>1215</v>
      </c>
      <c r="D16" s="4" t="s">
        <v>1216</v>
      </c>
      <c r="E16" s="4" t="s">
        <v>1217</v>
      </c>
      <c r="F16" s="4"/>
    </row>
    <row r="17" spans="2:6" s="2" customFormat="1" ht="100" customHeight="1">
      <c r="B17" s="4"/>
      <c r="C17" s="4" t="s">
        <v>1218</v>
      </c>
      <c r="D17" s="4" t="s">
        <v>1219</v>
      </c>
      <c r="E17" s="4" t="s">
        <v>1220</v>
      </c>
      <c r="F17" s="4"/>
    </row>
    <row r="18" spans="2:6" s="2" customFormat="1" ht="100" customHeight="1">
      <c r="B18" s="4"/>
      <c r="C18" s="4"/>
      <c r="D18" s="4"/>
      <c r="E18" s="4"/>
      <c r="F18" s="4"/>
    </row>
    <row r="19" spans="2:6" s="2" customFormat="1" ht="51" customHeight="1">
      <c r="B19" s="3"/>
      <c r="C19" s="3"/>
      <c r="D19" s="3"/>
      <c r="E19" s="3"/>
      <c r="F19" s="3"/>
    </row>
  </sheetData>
  <mergeCells count="4">
    <mergeCell ref="D2:E2"/>
    <mergeCell ref="B3:F3"/>
    <mergeCell ref="B4:F4"/>
    <mergeCell ref="B5:F5"/>
  </mergeCells>
  <hyperlinks>
    <hyperlink ref="B1" location="'Sheet Index'!A1" display="Sheet Index" xr:uid="{6C1FDA57-A64B-9F4D-B608-EDEDE16BA009}"/>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F0B0EEA9-F379-4F0E-BA63-E5D3EEF0C8A9}">
          <x14:formula1>
            <xm:f>'Sheet Index'!$C$4:$I$4</xm:f>
          </x14:formula1>
          <xm:sqref>F2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D0617-379A-475C-AD98-6D2791FC0516}">
  <sheetPr>
    <tabColor rgb="FFD4E4B9"/>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23" t="s">
        <v>1221</v>
      </c>
      <c r="C2" s="124"/>
      <c r="D2" s="179" t="s">
        <v>4679</v>
      </c>
      <c r="E2" s="180"/>
      <c r="F2" s="125" t="s">
        <v>4673</v>
      </c>
      <c r="G2" s="57"/>
    </row>
    <row r="3" spans="2:7" ht="99" customHeight="1">
      <c r="B3" s="170" t="s">
        <v>1222</v>
      </c>
      <c r="C3" s="165"/>
      <c r="D3" s="165"/>
      <c r="E3" s="165"/>
      <c r="F3" s="166"/>
    </row>
    <row r="4" spans="2:7" ht="100" customHeight="1">
      <c r="B4" s="170" t="s">
        <v>1223</v>
      </c>
      <c r="C4" s="165"/>
      <c r="D4" s="165"/>
      <c r="E4" s="165"/>
      <c r="F4" s="166"/>
    </row>
    <row r="5" spans="2:7" ht="36" customHeight="1">
      <c r="B5" s="181" t="s">
        <v>95</v>
      </c>
      <c r="C5" s="181"/>
      <c r="D5" s="181"/>
      <c r="E5" s="181"/>
      <c r="F5" s="181"/>
    </row>
    <row r="6" spans="2:7" s="2" customFormat="1" ht="21" customHeight="1">
      <c r="B6" s="38" t="s">
        <v>96</v>
      </c>
      <c r="C6" s="39" t="s">
        <v>97</v>
      </c>
      <c r="D6" s="40" t="s">
        <v>98</v>
      </c>
      <c r="E6" s="41" t="s">
        <v>99</v>
      </c>
      <c r="F6" s="42" t="s">
        <v>100</v>
      </c>
    </row>
    <row r="7" spans="2:7" s="2" customFormat="1" ht="11" customHeight="1">
      <c r="B7" s="4"/>
      <c r="C7" s="4"/>
      <c r="D7" s="4"/>
      <c r="E7" s="4"/>
      <c r="F7" s="4"/>
    </row>
    <row r="8" spans="2:7" s="2" customFormat="1" ht="100" customHeight="1">
      <c r="B8" s="4" t="s">
        <v>1224</v>
      </c>
      <c r="C8" s="4" t="s">
        <v>1225</v>
      </c>
      <c r="D8" s="4" t="s">
        <v>1226</v>
      </c>
      <c r="E8" s="4" t="s">
        <v>1227</v>
      </c>
      <c r="F8" s="4" t="s">
        <v>1228</v>
      </c>
    </row>
    <row r="9" spans="2:7" s="2" customFormat="1" ht="100" customHeight="1">
      <c r="B9" s="4" t="s">
        <v>1229</v>
      </c>
      <c r="C9" s="4" t="s">
        <v>1230</v>
      </c>
      <c r="D9" s="4" t="s">
        <v>1231</v>
      </c>
      <c r="E9" s="4" t="s">
        <v>1232</v>
      </c>
      <c r="F9" s="4" t="s">
        <v>1233</v>
      </c>
    </row>
    <row r="10" spans="2:7" s="2" customFormat="1" ht="100" customHeight="1">
      <c r="B10" s="4" t="s">
        <v>1234</v>
      </c>
      <c r="C10" s="4" t="s">
        <v>1235</v>
      </c>
      <c r="D10" s="4" t="s">
        <v>1236</v>
      </c>
      <c r="E10" s="4" t="s">
        <v>1237</v>
      </c>
      <c r="F10" s="4" t="s">
        <v>1238</v>
      </c>
    </row>
    <row r="11" spans="2:7" s="2" customFormat="1" ht="100" customHeight="1">
      <c r="B11" s="4" t="s">
        <v>1239</v>
      </c>
      <c r="C11" s="4" t="s">
        <v>1240</v>
      </c>
      <c r="D11" s="4" t="s">
        <v>1241</v>
      </c>
      <c r="E11" s="4" t="s">
        <v>1242</v>
      </c>
      <c r="F11" s="4" t="s">
        <v>1243</v>
      </c>
    </row>
    <row r="12" spans="2:7" s="2" customFormat="1" ht="100" customHeight="1">
      <c r="B12" s="4" t="s">
        <v>1244</v>
      </c>
      <c r="C12" s="4" t="s">
        <v>1245</v>
      </c>
      <c r="D12" s="4" t="s">
        <v>1246</v>
      </c>
      <c r="E12" s="4" t="s">
        <v>1247</v>
      </c>
      <c r="F12" s="4" t="s">
        <v>1248</v>
      </c>
    </row>
    <row r="13" spans="2:7" s="2" customFormat="1" ht="100" customHeight="1">
      <c r="B13" s="4"/>
      <c r="C13" s="4" t="s">
        <v>1249</v>
      </c>
      <c r="D13" s="4" t="s">
        <v>1250</v>
      </c>
      <c r="E13" s="4" t="s">
        <v>1251</v>
      </c>
      <c r="F13" s="4" t="s">
        <v>1252</v>
      </c>
    </row>
    <row r="14" spans="2:7" s="2" customFormat="1" ht="100" customHeight="1">
      <c r="B14" s="4"/>
      <c r="C14" s="4" t="s">
        <v>1253</v>
      </c>
      <c r="D14" s="4" t="s">
        <v>1254</v>
      </c>
      <c r="E14" s="4" t="s">
        <v>1255</v>
      </c>
      <c r="F14" s="4"/>
    </row>
    <row r="15" spans="2:7" s="2" customFormat="1" ht="100" customHeight="1">
      <c r="B15" s="4"/>
      <c r="C15" s="4"/>
      <c r="D15" s="4" t="s">
        <v>1256</v>
      </c>
      <c r="E15" s="4" t="s">
        <v>1257</v>
      </c>
      <c r="F15" s="4"/>
    </row>
    <row r="16" spans="2:7" s="2" customFormat="1" ht="100" customHeight="1">
      <c r="B16" s="4"/>
      <c r="C16" s="4"/>
      <c r="D16" s="4" t="s">
        <v>1258</v>
      </c>
      <c r="E16" s="4" t="s">
        <v>1259</v>
      </c>
      <c r="F16" s="4"/>
    </row>
    <row r="17" spans="2:6" s="2" customFormat="1" ht="100" customHeight="1">
      <c r="B17" s="4"/>
      <c r="C17" s="4"/>
      <c r="D17" s="4" t="s">
        <v>1260</v>
      </c>
      <c r="E17" s="4" t="s">
        <v>1261</v>
      </c>
      <c r="F17" s="4"/>
    </row>
    <row r="18" spans="2:6" s="2" customFormat="1" ht="100" customHeight="1">
      <c r="B18" s="4"/>
      <c r="C18" s="4"/>
      <c r="D18" s="4"/>
      <c r="E18" s="4"/>
      <c r="F18" s="4"/>
    </row>
    <row r="19" spans="2:6" s="2" customFormat="1" ht="51" customHeight="1">
      <c r="B19" s="3"/>
      <c r="C19" s="3"/>
      <c r="D19" s="3"/>
      <c r="E19" s="3"/>
      <c r="F19" s="3"/>
    </row>
  </sheetData>
  <mergeCells count="4">
    <mergeCell ref="D2:E2"/>
    <mergeCell ref="B3:F3"/>
    <mergeCell ref="B4:F4"/>
    <mergeCell ref="B5:F5"/>
  </mergeCells>
  <hyperlinks>
    <hyperlink ref="B1" location="'Sheet Index'!A1" display="Sheet Index" xr:uid="{90144D59-7A2C-E94C-ABA0-F20DAB277948}"/>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2E23AF5E-AD1F-4BCE-BFC6-A70A3057B250}">
          <x14:formula1>
            <xm:f>'Sheet Index'!$C$4:$I$4</xm:f>
          </x14:formula1>
          <xm:sqref>F2</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5A53D-49F0-4BBD-ADAA-798EED073ADF}">
  <sheetPr>
    <tabColor rgb="FFD4E4B9"/>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23" t="s">
        <v>1301</v>
      </c>
      <c r="C2" s="124"/>
      <c r="D2" s="179" t="s">
        <v>4679</v>
      </c>
      <c r="E2" s="180"/>
      <c r="F2" s="125" t="s">
        <v>4673</v>
      </c>
      <c r="G2" s="57"/>
    </row>
    <row r="3" spans="2:7" ht="99" customHeight="1">
      <c r="B3" s="170" t="s">
        <v>1302</v>
      </c>
      <c r="C3" s="165"/>
      <c r="D3" s="165"/>
      <c r="E3" s="165"/>
      <c r="F3" s="166"/>
    </row>
    <row r="4" spans="2:7" ht="100" customHeight="1">
      <c r="B4" s="170" t="s">
        <v>1303</v>
      </c>
      <c r="C4" s="165"/>
      <c r="D4" s="165"/>
      <c r="E4" s="165"/>
      <c r="F4" s="166"/>
    </row>
    <row r="5" spans="2:7" ht="36" customHeight="1">
      <c r="B5" s="181" t="s">
        <v>95</v>
      </c>
      <c r="C5" s="181"/>
      <c r="D5" s="181"/>
      <c r="E5" s="181"/>
      <c r="F5" s="181"/>
    </row>
    <row r="6" spans="2:7" s="2" customFormat="1" ht="21" customHeight="1">
      <c r="B6" s="38" t="s">
        <v>96</v>
      </c>
      <c r="C6" s="39" t="s">
        <v>97</v>
      </c>
      <c r="D6" s="40" t="s">
        <v>98</v>
      </c>
      <c r="E6" s="41" t="s">
        <v>99</v>
      </c>
      <c r="F6" s="42" t="s">
        <v>100</v>
      </c>
    </row>
    <row r="7" spans="2:7" s="2" customFormat="1" ht="11" customHeight="1">
      <c r="B7" s="4"/>
      <c r="C7" s="4"/>
      <c r="D7" s="4"/>
      <c r="E7" s="4"/>
      <c r="F7" s="4"/>
    </row>
    <row r="8" spans="2:7" s="2" customFormat="1" ht="100" customHeight="1">
      <c r="B8" s="4" t="s">
        <v>1304</v>
      </c>
      <c r="C8" s="4" t="s">
        <v>1305</v>
      </c>
      <c r="D8" s="4" t="s">
        <v>1306</v>
      </c>
      <c r="E8" s="4" t="s">
        <v>1307</v>
      </c>
      <c r="F8" s="4" t="s">
        <v>1308</v>
      </c>
    </row>
    <row r="9" spans="2:7" s="2" customFormat="1" ht="100" customHeight="1">
      <c r="B9" s="4" t="s">
        <v>1309</v>
      </c>
      <c r="C9" s="4" t="s">
        <v>1310</v>
      </c>
      <c r="D9" s="4" t="s">
        <v>1311</v>
      </c>
      <c r="E9" s="4" t="s">
        <v>1312</v>
      </c>
      <c r="F9" s="4" t="s">
        <v>1313</v>
      </c>
    </row>
    <row r="10" spans="2:7" s="2" customFormat="1" ht="100" customHeight="1">
      <c r="B10" s="4" t="s">
        <v>1314</v>
      </c>
      <c r="C10" s="4" t="s">
        <v>1315</v>
      </c>
      <c r="D10" s="4" t="s">
        <v>1316</v>
      </c>
      <c r="E10" s="4" t="s">
        <v>1317</v>
      </c>
      <c r="F10" s="4" t="s">
        <v>1318</v>
      </c>
    </row>
    <row r="11" spans="2:7" s="2" customFormat="1" ht="100" customHeight="1">
      <c r="B11" s="4" t="s">
        <v>1319</v>
      </c>
      <c r="C11" s="4" t="s">
        <v>1320</v>
      </c>
      <c r="D11" s="4" t="s">
        <v>1321</v>
      </c>
      <c r="E11" s="4" t="s">
        <v>1322</v>
      </c>
      <c r="F11" s="4" t="s">
        <v>1323</v>
      </c>
    </row>
    <row r="12" spans="2:7" s="2" customFormat="1" ht="100" customHeight="1">
      <c r="B12" s="4" t="s">
        <v>1324</v>
      </c>
      <c r="C12" s="4" t="s">
        <v>1325</v>
      </c>
      <c r="D12" s="4" t="s">
        <v>1326</v>
      </c>
      <c r="E12" s="4" t="s">
        <v>1327</v>
      </c>
      <c r="F12" s="4" t="s">
        <v>1328</v>
      </c>
    </row>
    <row r="13" spans="2:7" s="2" customFormat="1" ht="100" customHeight="1">
      <c r="B13" s="4" t="s">
        <v>1329</v>
      </c>
      <c r="C13" s="4" t="s">
        <v>1330</v>
      </c>
      <c r="D13" s="4" t="s">
        <v>1331</v>
      </c>
      <c r="E13" s="4" t="s">
        <v>1332</v>
      </c>
      <c r="F13" s="4" t="s">
        <v>1333</v>
      </c>
    </row>
    <row r="14" spans="2:7" s="2" customFormat="1" ht="100" customHeight="1">
      <c r="B14" s="4"/>
      <c r="C14" s="4"/>
      <c r="D14" s="4" t="s">
        <v>1334</v>
      </c>
      <c r="E14" s="4" t="s">
        <v>1335</v>
      </c>
      <c r="F14" s="4" t="s">
        <v>1336</v>
      </c>
    </row>
    <row r="15" spans="2:7" s="2" customFormat="1" ht="100" customHeight="1">
      <c r="B15" s="4"/>
      <c r="C15" s="4"/>
      <c r="D15" s="4" t="s">
        <v>1337</v>
      </c>
      <c r="E15" s="4" t="s">
        <v>1338</v>
      </c>
      <c r="F15" s="4" t="s">
        <v>1339</v>
      </c>
    </row>
    <row r="16" spans="2:7" s="2" customFormat="1" ht="100" customHeight="1">
      <c r="B16" s="4"/>
      <c r="C16" s="4"/>
      <c r="D16" s="4" t="s">
        <v>1340</v>
      </c>
      <c r="E16" s="4" t="s">
        <v>1341</v>
      </c>
      <c r="F16" s="4"/>
    </row>
    <row r="17" spans="2:6" s="2" customFormat="1" ht="100" customHeight="1">
      <c r="B17" s="4"/>
      <c r="C17" s="4"/>
      <c r="D17" s="4" t="s">
        <v>1342</v>
      </c>
      <c r="E17" s="4"/>
      <c r="F17" s="4"/>
    </row>
    <row r="18" spans="2:6" s="2" customFormat="1" ht="100" customHeight="1">
      <c r="B18" s="4"/>
      <c r="C18" s="4"/>
      <c r="D18" s="4" t="s">
        <v>1343</v>
      </c>
      <c r="E18" s="4"/>
      <c r="F18" s="4"/>
    </row>
    <row r="19" spans="2:6" s="2" customFormat="1" ht="51" customHeight="1">
      <c r="B19" s="3"/>
      <c r="C19" s="3"/>
      <c r="D19" s="3"/>
      <c r="E19" s="3"/>
      <c r="F19" s="3"/>
    </row>
  </sheetData>
  <mergeCells count="4">
    <mergeCell ref="D2:E2"/>
    <mergeCell ref="B3:F3"/>
    <mergeCell ref="B4:F4"/>
    <mergeCell ref="B5:F5"/>
  </mergeCells>
  <hyperlinks>
    <hyperlink ref="B1" location="'Sheet Index'!A1" display="Sheet Index" xr:uid="{4435B136-2844-D349-8D61-6E6E6AAD4603}"/>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986FA114-F959-4F71-9735-204A8B064AE0}">
          <x14:formula1>
            <xm:f>'Sheet Index'!$C$4:$I$4</xm:f>
          </x14:formula1>
          <xm:sqref>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DE51B-879F-7143-9E46-148D2AFE6986}">
  <sheetPr>
    <tabColor rgb="FFF7E491"/>
  </sheetPr>
  <dimension ref="B1:H19"/>
  <sheetViews>
    <sheetView zoomScaleNormal="100" workbookViewId="0">
      <selection activeCell="F2" sqref="F2"/>
    </sheetView>
  </sheetViews>
  <sheetFormatPr baseColWidth="10" defaultColWidth="10.83203125" defaultRowHeight="16"/>
  <cols>
    <col min="1" max="1" width="1.5" style="1" customWidth="1"/>
    <col min="2" max="5" width="33.1640625" style="1" customWidth="1"/>
    <col min="6" max="6" width="33.33203125" style="1" customWidth="1"/>
    <col min="7" max="7" width="18.33203125" style="1" customWidth="1"/>
    <col min="8" max="8" width="9.33203125" style="1" customWidth="1"/>
    <col min="9" max="16384" width="10.83203125" style="1"/>
  </cols>
  <sheetData>
    <row r="1" spans="2:8" ht="21" customHeight="1">
      <c r="B1" s="55" t="s">
        <v>4511</v>
      </c>
      <c r="D1" s="58"/>
      <c r="E1" s="58"/>
      <c r="F1" s="58"/>
    </row>
    <row r="2" spans="2:8" ht="20" customHeight="1">
      <c r="B2" s="107" t="s">
        <v>92</v>
      </c>
      <c r="C2" s="108"/>
      <c r="D2" s="162" t="s">
        <v>4679</v>
      </c>
      <c r="E2" s="163"/>
      <c r="F2" s="109" t="s">
        <v>4673</v>
      </c>
      <c r="G2" s="57"/>
    </row>
    <row r="3" spans="2:8" ht="99" customHeight="1">
      <c r="B3" s="167" t="s">
        <v>93</v>
      </c>
      <c r="C3" s="167"/>
      <c r="D3" s="168"/>
      <c r="E3" s="168"/>
      <c r="F3" s="168"/>
    </row>
    <row r="4" spans="2:8" ht="100" customHeight="1">
      <c r="B4" s="164" t="s">
        <v>94</v>
      </c>
      <c r="C4" s="165"/>
      <c r="D4" s="165"/>
      <c r="E4" s="165"/>
      <c r="F4" s="166"/>
    </row>
    <row r="5" spans="2:8" ht="36" customHeight="1">
      <c r="B5" s="159" t="s">
        <v>95</v>
      </c>
      <c r="C5" s="160"/>
      <c r="D5" s="160"/>
      <c r="E5" s="160"/>
      <c r="F5" s="161"/>
    </row>
    <row r="6" spans="2:8" s="17" customFormat="1" ht="21" customHeight="1">
      <c r="B6" s="12" t="s">
        <v>96</v>
      </c>
      <c r="C6" s="13" t="s">
        <v>97</v>
      </c>
      <c r="D6" s="14" t="s">
        <v>98</v>
      </c>
      <c r="E6" s="15" t="s">
        <v>99</v>
      </c>
      <c r="F6" s="16" t="s">
        <v>100</v>
      </c>
      <c r="H6" s="4"/>
    </row>
    <row r="7" spans="2:8" s="2" customFormat="1" ht="11" customHeight="1">
      <c r="B7" s="4"/>
      <c r="C7" s="4"/>
      <c r="D7" s="4"/>
      <c r="E7" s="4"/>
      <c r="F7" s="4"/>
      <c r="G7" s="4"/>
      <c r="H7" s="4"/>
    </row>
    <row r="8" spans="2:8" s="2" customFormat="1" ht="100" customHeight="1">
      <c r="B8" s="4" t="s">
        <v>101</v>
      </c>
      <c r="C8" s="4" t="s">
        <v>102</v>
      </c>
      <c r="D8" s="4" t="s">
        <v>103</v>
      </c>
      <c r="E8" s="4" t="s">
        <v>104</v>
      </c>
      <c r="F8" s="4" t="s">
        <v>105</v>
      </c>
    </row>
    <row r="9" spans="2:8" s="2" customFormat="1" ht="100" customHeight="1">
      <c r="B9" s="4" t="s">
        <v>106</v>
      </c>
      <c r="C9" s="4" t="s">
        <v>107</v>
      </c>
      <c r="D9" s="4" t="s">
        <v>108</v>
      </c>
      <c r="E9" s="4" t="s">
        <v>109</v>
      </c>
      <c r="F9" s="4" t="s">
        <v>110</v>
      </c>
    </row>
    <row r="10" spans="2:8" s="2" customFormat="1" ht="100" customHeight="1">
      <c r="B10" s="4" t="s">
        <v>111</v>
      </c>
      <c r="C10" s="4" t="s">
        <v>112</v>
      </c>
      <c r="D10" s="4" t="s">
        <v>113</v>
      </c>
      <c r="E10" s="4" t="s">
        <v>114</v>
      </c>
      <c r="F10" s="4" t="s">
        <v>115</v>
      </c>
    </row>
    <row r="11" spans="2:8" s="2" customFormat="1" ht="100" customHeight="1">
      <c r="B11" s="4" t="s">
        <v>116</v>
      </c>
      <c r="C11" s="4" t="s">
        <v>117</v>
      </c>
      <c r="D11" s="4" t="s">
        <v>118</v>
      </c>
      <c r="E11" s="4" t="s">
        <v>119</v>
      </c>
      <c r="F11" s="4" t="s">
        <v>120</v>
      </c>
    </row>
    <row r="12" spans="2:8" s="2" customFormat="1" ht="100" customHeight="1">
      <c r="B12" s="4" t="s">
        <v>121</v>
      </c>
      <c r="C12" s="4" t="s">
        <v>122</v>
      </c>
      <c r="D12" s="4" t="s">
        <v>123</v>
      </c>
      <c r="E12" s="4" t="s">
        <v>124</v>
      </c>
      <c r="F12" s="4" t="s">
        <v>125</v>
      </c>
    </row>
    <row r="13" spans="2:8" s="2" customFormat="1" ht="100" customHeight="1">
      <c r="B13" s="4" t="s">
        <v>126</v>
      </c>
      <c r="C13" s="4" t="s">
        <v>127</v>
      </c>
      <c r="D13" s="4" t="s">
        <v>128</v>
      </c>
      <c r="E13" s="4" t="s">
        <v>129</v>
      </c>
      <c r="F13" s="4" t="s">
        <v>130</v>
      </c>
    </row>
    <row r="14" spans="2:8" s="2" customFormat="1" ht="100" customHeight="1">
      <c r="B14" s="4" t="s">
        <v>131</v>
      </c>
      <c r="C14" s="4" t="s">
        <v>132</v>
      </c>
      <c r="D14" s="4" t="s">
        <v>133</v>
      </c>
      <c r="E14" s="4" t="s">
        <v>134</v>
      </c>
      <c r="F14" s="4" t="s">
        <v>135</v>
      </c>
    </row>
    <row r="15" spans="2:8" s="2" customFormat="1" ht="100" customHeight="1">
      <c r="B15" s="4" t="s">
        <v>136</v>
      </c>
      <c r="C15" s="4" t="s">
        <v>137</v>
      </c>
      <c r="D15" s="4" t="s">
        <v>138</v>
      </c>
      <c r="E15" s="4" t="s">
        <v>139</v>
      </c>
      <c r="F15" s="4"/>
    </row>
    <row r="16" spans="2:8" s="2" customFormat="1" ht="100" customHeight="1">
      <c r="B16" s="4" t="s">
        <v>140</v>
      </c>
      <c r="C16" s="4" t="s">
        <v>141</v>
      </c>
      <c r="D16" s="4" t="s">
        <v>142</v>
      </c>
      <c r="E16" s="4" t="s">
        <v>143</v>
      </c>
      <c r="F16" s="4"/>
    </row>
    <row r="17" spans="2:6" s="2" customFormat="1" ht="100" customHeight="1">
      <c r="B17" s="4"/>
      <c r="C17" s="4" t="s">
        <v>144</v>
      </c>
      <c r="D17" s="4" t="s">
        <v>145</v>
      </c>
      <c r="E17" s="4"/>
      <c r="F17" s="4"/>
    </row>
    <row r="18" spans="2:6" s="2" customFormat="1" ht="100" customHeight="1">
      <c r="B18" s="4"/>
      <c r="C18" s="4"/>
      <c r="D18" s="4" t="s">
        <v>146</v>
      </c>
      <c r="E18" s="4"/>
      <c r="F18" s="4"/>
    </row>
    <row r="19" spans="2:6" s="2" customFormat="1" ht="51" customHeight="1">
      <c r="B19" s="3"/>
      <c r="C19" s="3"/>
      <c r="D19" s="3"/>
      <c r="E19" s="3"/>
      <c r="F19" s="3"/>
    </row>
  </sheetData>
  <mergeCells count="4">
    <mergeCell ref="B5:F5"/>
    <mergeCell ref="D2:E2"/>
    <mergeCell ref="B4:F4"/>
    <mergeCell ref="B3:F3"/>
  </mergeCells>
  <hyperlinks>
    <hyperlink ref="B1" location="'Sheet Index and Evaluation'!A1" display="Sheet Index" xr:uid="{F3E43AEE-CAD3-D94E-BB93-90D3F53026A4}"/>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705A0FA4-081A-5541-8CB2-C5954CD21026}">
          <x14:formula1>
            <xm:f>'Sheet Index'!$C$4:$I$4</xm:f>
          </x14:formula1>
          <xm:sqref>F2</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19980-4855-437A-B9C7-7E49E220BBC4}">
  <sheetPr>
    <tabColor rgb="FFD4E4B9"/>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23" t="s">
        <v>1344</v>
      </c>
      <c r="C2" s="124"/>
      <c r="D2" s="179" t="s">
        <v>4679</v>
      </c>
      <c r="E2" s="180"/>
      <c r="F2" s="125" t="s">
        <v>4673</v>
      </c>
      <c r="G2" s="57"/>
    </row>
    <row r="3" spans="2:7" ht="99" customHeight="1">
      <c r="B3" s="174" t="s">
        <v>1345</v>
      </c>
      <c r="C3" s="165"/>
      <c r="D3" s="165"/>
      <c r="E3" s="165"/>
      <c r="F3" s="166"/>
    </row>
    <row r="4" spans="2:7" ht="100" customHeight="1">
      <c r="B4" s="174" t="s">
        <v>1346</v>
      </c>
      <c r="C4" s="165"/>
      <c r="D4" s="165"/>
      <c r="E4" s="165"/>
      <c r="F4" s="166"/>
    </row>
    <row r="5" spans="2:7" ht="36" customHeight="1">
      <c r="B5" s="181" t="s">
        <v>95</v>
      </c>
      <c r="C5" s="181"/>
      <c r="D5" s="181"/>
      <c r="E5" s="181"/>
      <c r="F5" s="181"/>
    </row>
    <row r="6" spans="2:7" s="2" customFormat="1" ht="21" customHeight="1">
      <c r="B6" s="38" t="s">
        <v>96</v>
      </c>
      <c r="C6" s="39" t="s">
        <v>97</v>
      </c>
      <c r="D6" s="40" t="s">
        <v>98</v>
      </c>
      <c r="E6" s="41" t="s">
        <v>99</v>
      </c>
      <c r="F6" s="42" t="s">
        <v>100</v>
      </c>
    </row>
    <row r="7" spans="2:7" s="2" customFormat="1" ht="11" customHeight="1">
      <c r="B7" s="4"/>
      <c r="C7" s="4"/>
      <c r="D7" s="4"/>
      <c r="E7" s="4"/>
      <c r="F7" s="4"/>
    </row>
    <row r="8" spans="2:7" s="2" customFormat="1" ht="100" customHeight="1">
      <c r="B8" s="4" t="s">
        <v>1347</v>
      </c>
      <c r="C8" s="4" t="s">
        <v>1348</v>
      </c>
      <c r="D8" s="4" t="s">
        <v>1349</v>
      </c>
      <c r="E8" s="4" t="s">
        <v>1350</v>
      </c>
      <c r="F8" s="4" t="s">
        <v>1351</v>
      </c>
    </row>
    <row r="9" spans="2:7" s="2" customFormat="1" ht="100" customHeight="1">
      <c r="B9" s="4" t="s">
        <v>1352</v>
      </c>
      <c r="C9" s="4" t="s">
        <v>1353</v>
      </c>
      <c r="D9" s="4" t="s">
        <v>1354</v>
      </c>
      <c r="E9" s="4" t="s">
        <v>1355</v>
      </c>
      <c r="F9" s="4" t="s">
        <v>1356</v>
      </c>
    </row>
    <row r="10" spans="2:7" s="2" customFormat="1" ht="100" customHeight="1">
      <c r="B10" s="4"/>
      <c r="C10" s="4" t="s">
        <v>1357</v>
      </c>
      <c r="D10" s="4" t="s">
        <v>1358</v>
      </c>
      <c r="E10" s="4" t="s">
        <v>1359</v>
      </c>
      <c r="F10" s="4" t="s">
        <v>1360</v>
      </c>
    </row>
    <row r="11" spans="2:7" s="2" customFormat="1" ht="100" customHeight="1">
      <c r="B11" s="4"/>
      <c r="C11" s="4" t="s">
        <v>1361</v>
      </c>
      <c r="D11" s="4" t="s">
        <v>1362</v>
      </c>
      <c r="E11" s="4" t="s">
        <v>1363</v>
      </c>
      <c r="F11" s="4" t="s">
        <v>1364</v>
      </c>
    </row>
    <row r="12" spans="2:7" s="2" customFormat="1" ht="100" customHeight="1">
      <c r="B12" s="4"/>
      <c r="C12" s="4"/>
      <c r="D12" s="4" t="s">
        <v>1365</v>
      </c>
      <c r="E12" s="4" t="s">
        <v>1366</v>
      </c>
      <c r="F12" s="4" t="s">
        <v>1367</v>
      </c>
    </row>
    <row r="13" spans="2:7" s="2" customFormat="1" ht="100" customHeight="1">
      <c r="B13" s="4"/>
      <c r="C13" s="4"/>
      <c r="D13" s="4" t="s">
        <v>1368</v>
      </c>
      <c r="E13" s="4" t="s">
        <v>1369</v>
      </c>
      <c r="F13" s="4" t="s">
        <v>1370</v>
      </c>
    </row>
    <row r="14" spans="2:7" s="2" customFormat="1" ht="100" customHeight="1">
      <c r="B14" s="4"/>
      <c r="C14" s="4"/>
      <c r="D14" s="4" t="s">
        <v>1371</v>
      </c>
      <c r="E14" s="4" t="s">
        <v>1372</v>
      </c>
      <c r="F14" s="4" t="s">
        <v>1373</v>
      </c>
    </row>
    <row r="15" spans="2:7" s="2" customFormat="1" ht="100" customHeight="1">
      <c r="B15" s="4"/>
      <c r="C15" s="4"/>
      <c r="D15" s="4" t="s">
        <v>1374</v>
      </c>
      <c r="E15" s="4" t="s">
        <v>1375</v>
      </c>
      <c r="F15" s="4" t="s">
        <v>1376</v>
      </c>
    </row>
    <row r="16" spans="2:7" s="2" customFormat="1" ht="100" customHeight="1">
      <c r="B16" s="4"/>
      <c r="C16" s="4"/>
      <c r="D16" s="4"/>
      <c r="E16" s="4" t="s">
        <v>1377</v>
      </c>
      <c r="F16" s="4" t="s">
        <v>1378</v>
      </c>
    </row>
    <row r="17" spans="2:6" s="2" customFormat="1" ht="100" customHeight="1">
      <c r="B17" s="4"/>
      <c r="C17" s="4"/>
      <c r="D17" s="4"/>
      <c r="E17" s="4" t="s">
        <v>1379</v>
      </c>
      <c r="F17" s="4"/>
    </row>
    <row r="18" spans="2:6" s="2" customFormat="1" ht="100" customHeight="1">
      <c r="B18" s="4"/>
      <c r="C18" s="4"/>
      <c r="D18" s="4"/>
      <c r="E18" s="4"/>
      <c r="F18" s="4"/>
    </row>
    <row r="19" spans="2:6" s="2" customFormat="1" ht="51" customHeight="1">
      <c r="B19" s="3"/>
      <c r="C19" s="3"/>
      <c r="D19" s="3"/>
      <c r="E19" s="3"/>
      <c r="F19" s="3"/>
    </row>
  </sheetData>
  <mergeCells count="4">
    <mergeCell ref="D2:E2"/>
    <mergeCell ref="B3:F3"/>
    <mergeCell ref="B4:F4"/>
    <mergeCell ref="B5:F5"/>
  </mergeCells>
  <hyperlinks>
    <hyperlink ref="B1" location="'Sheet Index'!A1" display="Sheet Index" xr:uid="{2A8A34D4-139D-6045-B47A-9245048582DA}"/>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B2D9AA9D-9D07-4D3C-A649-393D374E7E73}">
          <x14:formula1>
            <xm:f>'Sheet Index'!$C$4:$I$4</xm:f>
          </x14:formula1>
          <xm:sqref>F2</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DC192-FC99-431B-B06B-2A774E4B88FF}">
  <sheetPr>
    <tabColor rgb="FFD4E4B9"/>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23" t="s">
        <v>1380</v>
      </c>
      <c r="C2" s="124"/>
      <c r="D2" s="179" t="s">
        <v>4679</v>
      </c>
      <c r="E2" s="180"/>
      <c r="F2" s="125" t="s">
        <v>4673</v>
      </c>
      <c r="G2" s="57"/>
    </row>
    <row r="3" spans="2:7" ht="99" customHeight="1">
      <c r="B3" s="170" t="s">
        <v>1381</v>
      </c>
      <c r="C3" s="165"/>
      <c r="D3" s="165"/>
      <c r="E3" s="165"/>
      <c r="F3" s="166"/>
    </row>
    <row r="4" spans="2:7" ht="100" customHeight="1">
      <c r="B4" s="170" t="s">
        <v>1382</v>
      </c>
      <c r="C4" s="165"/>
      <c r="D4" s="165"/>
      <c r="E4" s="165"/>
      <c r="F4" s="166"/>
    </row>
    <row r="5" spans="2:7" ht="36" customHeight="1">
      <c r="B5" s="181" t="s">
        <v>95</v>
      </c>
      <c r="C5" s="181"/>
      <c r="D5" s="181"/>
      <c r="E5" s="181"/>
      <c r="F5" s="181"/>
    </row>
    <row r="6" spans="2:7" s="2" customFormat="1" ht="21" customHeight="1">
      <c r="B6" s="38" t="s">
        <v>96</v>
      </c>
      <c r="C6" s="39" t="s">
        <v>97</v>
      </c>
      <c r="D6" s="40" t="s">
        <v>98</v>
      </c>
      <c r="E6" s="41" t="s">
        <v>99</v>
      </c>
      <c r="F6" s="42" t="s">
        <v>100</v>
      </c>
    </row>
    <row r="7" spans="2:7" s="2" customFormat="1" ht="11" customHeight="1">
      <c r="B7" s="4"/>
      <c r="C7" s="4"/>
      <c r="D7" s="4"/>
      <c r="E7" s="4"/>
      <c r="F7" s="4"/>
    </row>
    <row r="8" spans="2:7" s="2" customFormat="1" ht="100" customHeight="1">
      <c r="B8" s="4" t="s">
        <v>1383</v>
      </c>
      <c r="C8" s="4" t="s">
        <v>1384</v>
      </c>
      <c r="D8" s="4" t="s">
        <v>1385</v>
      </c>
      <c r="E8" s="4" t="s">
        <v>1386</v>
      </c>
      <c r="F8" s="4" t="s">
        <v>1387</v>
      </c>
    </row>
    <row r="9" spans="2:7" s="2" customFormat="1" ht="100" customHeight="1">
      <c r="B9" s="4" t="s">
        <v>1388</v>
      </c>
      <c r="C9" s="4" t="s">
        <v>1389</v>
      </c>
      <c r="D9" s="4" t="s">
        <v>1390</v>
      </c>
      <c r="E9" s="4" t="s">
        <v>1391</v>
      </c>
      <c r="F9" s="4" t="s">
        <v>1392</v>
      </c>
    </row>
    <row r="10" spans="2:7" s="2" customFormat="1" ht="100" customHeight="1">
      <c r="B10" s="4" t="s">
        <v>1393</v>
      </c>
      <c r="C10" s="4" t="s">
        <v>1394</v>
      </c>
      <c r="D10" s="4" t="s">
        <v>1395</v>
      </c>
      <c r="E10" s="4" t="s">
        <v>1396</v>
      </c>
      <c r="F10" s="4" t="s">
        <v>1397</v>
      </c>
    </row>
    <row r="11" spans="2:7" s="2" customFormat="1" ht="100" customHeight="1">
      <c r="B11" s="4"/>
      <c r="C11" s="4" t="s">
        <v>1398</v>
      </c>
      <c r="D11" s="4" t="s">
        <v>1399</v>
      </c>
      <c r="E11" s="4" t="s">
        <v>1400</v>
      </c>
      <c r="F11" s="4" t="s">
        <v>1401</v>
      </c>
    </row>
    <row r="12" spans="2:7" s="2" customFormat="1" ht="100" customHeight="1">
      <c r="B12" s="4"/>
      <c r="C12" s="4" t="s">
        <v>1402</v>
      </c>
      <c r="D12" s="4" t="s">
        <v>1403</v>
      </c>
      <c r="E12" s="4" t="s">
        <v>1404</v>
      </c>
      <c r="F12" s="4" t="s">
        <v>1405</v>
      </c>
    </row>
    <row r="13" spans="2:7" s="2" customFormat="1" ht="100" customHeight="1">
      <c r="B13" s="4"/>
      <c r="C13" s="4" t="s">
        <v>1406</v>
      </c>
      <c r="D13" s="4" t="s">
        <v>1407</v>
      </c>
      <c r="E13" s="4" t="s">
        <v>1408</v>
      </c>
      <c r="F13" s="4" t="s">
        <v>1409</v>
      </c>
    </row>
    <row r="14" spans="2:7" s="2" customFormat="1" ht="100" customHeight="1">
      <c r="B14" s="4"/>
      <c r="C14" s="4"/>
      <c r="D14" s="4" t="s">
        <v>1410</v>
      </c>
      <c r="E14" s="4" t="s">
        <v>1411</v>
      </c>
      <c r="F14" s="4" t="s">
        <v>1412</v>
      </c>
    </row>
    <row r="15" spans="2:7" s="2" customFormat="1" ht="100" customHeight="1">
      <c r="B15" s="4"/>
      <c r="C15" s="4"/>
      <c r="D15" s="4" t="s">
        <v>1413</v>
      </c>
      <c r="E15" s="4" t="s">
        <v>1414</v>
      </c>
      <c r="F15" s="4" t="s">
        <v>1415</v>
      </c>
    </row>
    <row r="16" spans="2:7" s="2" customFormat="1" ht="100" customHeight="1">
      <c r="B16" s="4"/>
      <c r="C16" s="4"/>
      <c r="D16" s="4" t="s">
        <v>1416</v>
      </c>
      <c r="E16" s="4" t="s">
        <v>1417</v>
      </c>
      <c r="F16" s="4" t="s">
        <v>1418</v>
      </c>
    </row>
    <row r="17" spans="2:6" s="2" customFormat="1" ht="100" customHeight="1">
      <c r="B17" s="4"/>
      <c r="C17" s="4"/>
      <c r="D17" s="4" t="s">
        <v>1419</v>
      </c>
      <c r="E17" s="4" t="s">
        <v>1420</v>
      </c>
      <c r="F17" s="4" t="s">
        <v>1421</v>
      </c>
    </row>
    <row r="18" spans="2:6" s="2" customFormat="1" ht="100" customHeight="1">
      <c r="B18" s="4"/>
      <c r="C18" s="4"/>
      <c r="D18" s="4" t="s">
        <v>1422</v>
      </c>
      <c r="E18" s="4"/>
      <c r="F18" s="4"/>
    </row>
    <row r="19" spans="2:6" s="2" customFormat="1" ht="99.75" customHeight="1">
      <c r="B19" s="3"/>
      <c r="C19" s="3"/>
      <c r="D19" s="3" t="s">
        <v>1423</v>
      </c>
      <c r="E19" s="3"/>
      <c r="F19" s="3"/>
    </row>
  </sheetData>
  <mergeCells count="4">
    <mergeCell ref="D2:E2"/>
    <mergeCell ref="B3:F3"/>
    <mergeCell ref="B4:F4"/>
    <mergeCell ref="B5:F5"/>
  </mergeCells>
  <hyperlinks>
    <hyperlink ref="B1" location="'Sheet Index'!A1" display="Sheet Index" xr:uid="{D047C01B-93D1-3C4F-99ED-2719E651B4DF}"/>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C4DF2D01-B04A-435F-A936-3490022FF059}">
          <x14:formula1>
            <xm:f>'Sheet Index'!$C$4:$I$4</xm:f>
          </x14:formula1>
          <xm:sqref>F2</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3BF8E-B744-47E8-8B3E-1D0589A1F8EF}">
  <sheetPr>
    <tabColor rgb="FFD4E4B9"/>
  </sheetPr>
  <dimension ref="B1:G23"/>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23" t="s">
        <v>1424</v>
      </c>
      <c r="C2" s="124"/>
      <c r="D2" s="179" t="s">
        <v>4679</v>
      </c>
      <c r="E2" s="180"/>
      <c r="F2" s="125" t="s">
        <v>4673</v>
      </c>
      <c r="G2" s="57"/>
    </row>
    <row r="3" spans="2:7" ht="99" customHeight="1">
      <c r="B3" s="170" t="s">
        <v>1425</v>
      </c>
      <c r="C3" s="165"/>
      <c r="D3" s="165"/>
      <c r="E3" s="165"/>
      <c r="F3" s="166"/>
    </row>
    <row r="4" spans="2:7" ht="100" customHeight="1">
      <c r="B4" s="170" t="s">
        <v>1426</v>
      </c>
      <c r="C4" s="165"/>
      <c r="D4" s="165"/>
      <c r="E4" s="165"/>
      <c r="F4" s="166"/>
    </row>
    <row r="5" spans="2:7" ht="36" customHeight="1">
      <c r="B5" s="181" t="s">
        <v>95</v>
      </c>
      <c r="C5" s="181"/>
      <c r="D5" s="181"/>
      <c r="E5" s="181"/>
      <c r="F5" s="181"/>
    </row>
    <row r="6" spans="2:7" s="2" customFormat="1" ht="21" customHeight="1">
      <c r="B6" s="38" t="s">
        <v>96</v>
      </c>
      <c r="C6" s="39" t="s">
        <v>97</v>
      </c>
      <c r="D6" s="40" t="s">
        <v>98</v>
      </c>
      <c r="E6" s="41" t="s">
        <v>99</v>
      </c>
      <c r="F6" s="42" t="s">
        <v>100</v>
      </c>
    </row>
    <row r="7" spans="2:7" s="2" customFormat="1" ht="11" customHeight="1">
      <c r="B7" s="4"/>
      <c r="C7" s="4"/>
      <c r="D7" s="4"/>
      <c r="E7" s="4"/>
      <c r="F7" s="4"/>
    </row>
    <row r="8" spans="2:7" s="2" customFormat="1" ht="100" customHeight="1">
      <c r="B8" s="4" t="s">
        <v>1427</v>
      </c>
      <c r="C8" s="4" t="s">
        <v>1428</v>
      </c>
      <c r="D8" s="4" t="s">
        <v>1429</v>
      </c>
      <c r="E8" s="4" t="s">
        <v>1430</v>
      </c>
      <c r="F8" s="4" t="s">
        <v>1431</v>
      </c>
    </row>
    <row r="9" spans="2:7" s="2" customFormat="1" ht="100" customHeight="1">
      <c r="B9" s="4" t="s">
        <v>1432</v>
      </c>
      <c r="C9" s="4" t="s">
        <v>1433</v>
      </c>
      <c r="D9" s="4" t="s">
        <v>1434</v>
      </c>
      <c r="E9" s="4" t="s">
        <v>1435</v>
      </c>
      <c r="F9" s="4" t="s">
        <v>1436</v>
      </c>
    </row>
    <row r="10" spans="2:7" s="2" customFormat="1" ht="100" customHeight="1">
      <c r="B10" s="4" t="s">
        <v>1437</v>
      </c>
      <c r="C10" s="4" t="s">
        <v>1438</v>
      </c>
      <c r="D10" s="4" t="s">
        <v>1439</v>
      </c>
      <c r="E10" s="4" t="s">
        <v>1440</v>
      </c>
      <c r="F10" s="4" t="s">
        <v>1441</v>
      </c>
    </row>
    <row r="11" spans="2:7" s="2" customFormat="1" ht="100" customHeight="1">
      <c r="B11" s="4"/>
      <c r="C11" s="4" t="s">
        <v>1442</v>
      </c>
      <c r="D11" s="4" t="s">
        <v>1443</v>
      </c>
      <c r="E11" s="4" t="s">
        <v>1444</v>
      </c>
      <c r="F11" s="4" t="s">
        <v>1445</v>
      </c>
    </row>
    <row r="12" spans="2:7" s="2" customFormat="1" ht="100" customHeight="1">
      <c r="B12" s="4"/>
      <c r="C12" s="4" t="s">
        <v>1446</v>
      </c>
      <c r="D12" s="4" t="s">
        <v>1447</v>
      </c>
      <c r="E12" s="4" t="s">
        <v>1448</v>
      </c>
      <c r="F12" s="4" t="s">
        <v>1449</v>
      </c>
    </row>
    <row r="13" spans="2:7" s="2" customFormat="1" ht="100" customHeight="1">
      <c r="B13" s="4"/>
      <c r="C13" s="4"/>
      <c r="D13" s="4" t="s">
        <v>1450</v>
      </c>
      <c r="E13" s="4" t="s">
        <v>1451</v>
      </c>
      <c r="F13" s="4" t="s">
        <v>1452</v>
      </c>
    </row>
    <row r="14" spans="2:7" s="2" customFormat="1" ht="100" customHeight="1">
      <c r="B14" s="4"/>
      <c r="C14" s="4"/>
      <c r="D14" s="4" t="s">
        <v>1453</v>
      </c>
      <c r="E14" s="4" t="s">
        <v>1454</v>
      </c>
      <c r="F14" s="4" t="s">
        <v>1455</v>
      </c>
    </row>
    <row r="15" spans="2:7" s="2" customFormat="1" ht="100" customHeight="1">
      <c r="B15" s="4"/>
      <c r="C15" s="4"/>
      <c r="D15" s="4" t="s">
        <v>1456</v>
      </c>
      <c r="E15" s="4" t="s">
        <v>1457</v>
      </c>
      <c r="F15" s="4"/>
    </row>
    <row r="16" spans="2:7" s="2" customFormat="1" ht="100" customHeight="1">
      <c r="B16" s="4"/>
      <c r="C16" s="4"/>
      <c r="D16" s="4" t="s">
        <v>1458</v>
      </c>
      <c r="E16" s="4"/>
      <c r="F16" s="4"/>
    </row>
    <row r="17" spans="2:6" s="2" customFormat="1" ht="100" customHeight="1">
      <c r="B17" s="4"/>
      <c r="C17" s="4"/>
      <c r="D17" s="4" t="s">
        <v>1459</v>
      </c>
      <c r="E17" s="4"/>
      <c r="F17" s="4"/>
    </row>
    <row r="18" spans="2:6" s="2" customFormat="1" ht="100" customHeight="1">
      <c r="B18" s="4"/>
      <c r="C18" s="4"/>
      <c r="D18" s="4" t="s">
        <v>1460</v>
      </c>
      <c r="E18" s="4"/>
      <c r="F18" s="4"/>
    </row>
    <row r="19" spans="2:6" s="2" customFormat="1" ht="99.75" customHeight="1">
      <c r="B19" s="3"/>
      <c r="C19" s="3"/>
      <c r="D19" s="3" t="s">
        <v>1461</v>
      </c>
      <c r="E19" s="3"/>
      <c r="F19" s="3"/>
    </row>
    <row r="20" spans="2:6" ht="99.75" customHeight="1">
      <c r="D20" s="2" t="s">
        <v>1462</v>
      </c>
    </row>
    <row r="21" spans="2:6" ht="99.75" customHeight="1"/>
    <row r="22" spans="2:6" ht="99.75" customHeight="1"/>
    <row r="23" spans="2:6" ht="99.75" customHeight="1"/>
  </sheetData>
  <mergeCells count="4">
    <mergeCell ref="D2:E2"/>
    <mergeCell ref="B3:F3"/>
    <mergeCell ref="B4:F4"/>
    <mergeCell ref="B5:F5"/>
  </mergeCells>
  <hyperlinks>
    <hyperlink ref="B1" location="'Sheet Index'!A1" display="Sheet Index" xr:uid="{5BCFB231-F597-7242-9C02-D4E59AB0B6DE}"/>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B368DF0A-50AA-4324-A572-1A2C56B59DD3}">
          <x14:formula1>
            <xm:f>'Sheet Index'!$C$4:$I$4</xm:f>
          </x14:formula1>
          <xm:sqref>F2</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C684D-9D01-4264-ABD7-7CA5225ADDFE}">
  <sheetPr>
    <tabColor rgb="FFD4E4B9"/>
  </sheetPr>
  <dimension ref="B1:G25"/>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21" customHeight="1">
      <c r="B1" s="67" t="s">
        <v>4511</v>
      </c>
    </row>
    <row r="2" spans="2:7" ht="20" customHeight="1">
      <c r="B2" s="123" t="s">
        <v>1463</v>
      </c>
      <c r="C2" s="124"/>
      <c r="D2" s="179" t="s">
        <v>4679</v>
      </c>
      <c r="E2" s="180"/>
      <c r="F2" s="125" t="s">
        <v>4673</v>
      </c>
      <c r="G2" s="57"/>
    </row>
    <row r="3" spans="2:7" ht="99" customHeight="1">
      <c r="B3" s="170" t="s">
        <v>1464</v>
      </c>
      <c r="C3" s="165"/>
      <c r="D3" s="165"/>
      <c r="E3" s="165"/>
      <c r="F3" s="166"/>
    </row>
    <row r="4" spans="2:7" ht="100" customHeight="1">
      <c r="B4" s="174" t="s">
        <v>1465</v>
      </c>
      <c r="C4" s="165"/>
      <c r="D4" s="165"/>
      <c r="E4" s="165"/>
      <c r="F4" s="166"/>
    </row>
    <row r="5" spans="2:7" ht="36" customHeight="1">
      <c r="B5" s="181" t="s">
        <v>95</v>
      </c>
      <c r="C5" s="181"/>
      <c r="D5" s="181"/>
      <c r="E5" s="181"/>
      <c r="F5" s="181"/>
    </row>
    <row r="6" spans="2:7" s="2" customFormat="1" ht="21" customHeight="1">
      <c r="B6" s="38" t="s">
        <v>96</v>
      </c>
      <c r="C6" s="39" t="s">
        <v>97</v>
      </c>
      <c r="D6" s="40" t="s">
        <v>98</v>
      </c>
      <c r="E6" s="41" t="s">
        <v>99</v>
      </c>
      <c r="F6" s="42" t="s">
        <v>100</v>
      </c>
    </row>
    <row r="7" spans="2:7" s="2" customFormat="1" ht="11" customHeight="1">
      <c r="B7" s="4"/>
      <c r="C7" s="4"/>
      <c r="D7" s="4"/>
      <c r="E7" s="4"/>
      <c r="F7" s="4"/>
    </row>
    <row r="8" spans="2:7" s="2" customFormat="1" ht="100" customHeight="1">
      <c r="B8" s="4" t="s">
        <v>1466</v>
      </c>
      <c r="C8" s="4" t="s">
        <v>1467</v>
      </c>
      <c r="D8" s="4" t="s">
        <v>1468</v>
      </c>
      <c r="E8" s="4" t="s">
        <v>1469</v>
      </c>
      <c r="F8" s="4" t="s">
        <v>1470</v>
      </c>
    </row>
    <row r="9" spans="2:7" s="2" customFormat="1" ht="100" customHeight="1">
      <c r="B9" s="4" t="s">
        <v>1471</v>
      </c>
      <c r="C9" s="4" t="s">
        <v>1472</v>
      </c>
      <c r="D9" s="4" t="s">
        <v>1473</v>
      </c>
      <c r="E9" s="4" t="s">
        <v>1474</v>
      </c>
      <c r="F9" s="4" t="s">
        <v>1475</v>
      </c>
    </row>
    <row r="10" spans="2:7" s="2" customFormat="1" ht="100" customHeight="1">
      <c r="B10" s="4" t="s">
        <v>1476</v>
      </c>
      <c r="C10" s="4" t="s">
        <v>1477</v>
      </c>
      <c r="D10" s="4" t="s">
        <v>1478</v>
      </c>
      <c r="E10" s="4" t="s">
        <v>1479</v>
      </c>
      <c r="F10" s="4" t="s">
        <v>1480</v>
      </c>
    </row>
    <row r="11" spans="2:7" s="2" customFormat="1" ht="100" customHeight="1">
      <c r="B11" s="4" t="s">
        <v>1481</v>
      </c>
      <c r="C11" s="4" t="s">
        <v>1482</v>
      </c>
      <c r="D11" s="4" t="s">
        <v>1483</v>
      </c>
      <c r="E11" s="4" t="s">
        <v>1484</v>
      </c>
      <c r="F11" s="4" t="s">
        <v>1485</v>
      </c>
    </row>
    <row r="12" spans="2:7" s="2" customFormat="1" ht="100" customHeight="1">
      <c r="B12" s="4" t="s">
        <v>1486</v>
      </c>
      <c r="C12" s="4" t="s">
        <v>1487</v>
      </c>
      <c r="D12" s="4" t="s">
        <v>1488</v>
      </c>
      <c r="E12" s="4" t="s">
        <v>1489</v>
      </c>
      <c r="F12" s="4" t="s">
        <v>1490</v>
      </c>
    </row>
    <row r="13" spans="2:7" s="2" customFormat="1" ht="100" customHeight="1">
      <c r="B13" s="4" t="s">
        <v>1491</v>
      </c>
      <c r="C13" s="4" t="s">
        <v>1492</v>
      </c>
      <c r="D13" s="4" t="s">
        <v>1493</v>
      </c>
      <c r="E13" s="4" t="s">
        <v>1494</v>
      </c>
      <c r="F13" s="4" t="s">
        <v>1495</v>
      </c>
    </row>
    <row r="14" spans="2:7" s="2" customFormat="1" ht="100" customHeight="1">
      <c r="B14" s="4" t="s">
        <v>1496</v>
      </c>
      <c r="C14" s="4" t="s">
        <v>1497</v>
      </c>
      <c r="D14" s="4" t="s">
        <v>1498</v>
      </c>
      <c r="E14" s="4" t="s">
        <v>1499</v>
      </c>
      <c r="F14" s="4" t="s">
        <v>1500</v>
      </c>
    </row>
    <row r="15" spans="2:7" s="2" customFormat="1" ht="100" customHeight="1">
      <c r="B15" s="4" t="s">
        <v>1501</v>
      </c>
      <c r="C15" s="4" t="s">
        <v>1502</v>
      </c>
      <c r="D15" s="4" t="s">
        <v>1503</v>
      </c>
      <c r="E15" s="4" t="s">
        <v>1504</v>
      </c>
      <c r="F15" s="4" t="s">
        <v>1505</v>
      </c>
    </row>
    <row r="16" spans="2:7" s="2" customFormat="1" ht="100" customHeight="1">
      <c r="B16" s="4"/>
      <c r="C16" s="4" t="s">
        <v>1506</v>
      </c>
      <c r="D16" s="4" t="s">
        <v>1507</v>
      </c>
      <c r="E16" s="4" t="s">
        <v>1508</v>
      </c>
      <c r="F16" s="4"/>
    </row>
    <row r="17" spans="2:6" s="2" customFormat="1" ht="100" customHeight="1">
      <c r="B17" s="4"/>
      <c r="C17" s="4" t="s">
        <v>1509</v>
      </c>
      <c r="D17" s="4" t="s">
        <v>1510</v>
      </c>
      <c r="E17" s="4"/>
      <c r="F17" s="4"/>
    </row>
    <row r="18" spans="2:6" s="2" customFormat="1" ht="100" customHeight="1">
      <c r="B18" s="4"/>
      <c r="C18" s="4" t="s">
        <v>1511</v>
      </c>
      <c r="D18" s="4" t="s">
        <v>1512</v>
      </c>
      <c r="E18" s="4"/>
      <c r="F18" s="4"/>
    </row>
    <row r="19" spans="2:6" s="2" customFormat="1" ht="99.75" customHeight="1">
      <c r="B19" s="3"/>
      <c r="C19" s="3"/>
      <c r="D19" s="3" t="s">
        <v>1513</v>
      </c>
      <c r="E19" s="3"/>
      <c r="F19" s="3"/>
    </row>
    <row r="20" spans="2:6" ht="99.75" customHeight="1"/>
    <row r="21" spans="2:6" ht="99.75" customHeight="1"/>
    <row r="22" spans="2:6" ht="99.75" customHeight="1"/>
    <row r="23" spans="2:6" ht="99.75" customHeight="1"/>
    <row r="24" spans="2:6" ht="99.75" customHeight="1"/>
    <row r="25" spans="2:6" ht="99.75" customHeight="1"/>
  </sheetData>
  <mergeCells count="4">
    <mergeCell ref="D2:E2"/>
    <mergeCell ref="B3:F3"/>
    <mergeCell ref="B4:F4"/>
    <mergeCell ref="B5:F5"/>
  </mergeCells>
  <hyperlinks>
    <hyperlink ref="B1" location="'Sheet Index'!A1" display="Sheet Index" xr:uid="{42A05B84-2C90-C24E-8B79-2B04D9D6BA92}"/>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90B8C476-9F87-4B3F-8BA5-FB7D7603C1E6}">
          <x14:formula1>
            <xm:f>'Sheet Index'!$C$4:$I$4</xm:f>
          </x14:formula1>
          <xm:sqref>F2</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A58D5-B98D-4AFD-9833-3299A73109D7}">
  <sheetPr>
    <tabColor rgb="FFD4E4B9"/>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23" t="s">
        <v>1514</v>
      </c>
      <c r="C2" s="124"/>
      <c r="D2" s="179" t="s">
        <v>4679</v>
      </c>
      <c r="E2" s="180"/>
      <c r="F2" s="125" t="s">
        <v>4673</v>
      </c>
      <c r="G2" s="57"/>
    </row>
    <row r="3" spans="2:7" ht="99" customHeight="1">
      <c r="B3" s="170" t="s">
        <v>1515</v>
      </c>
      <c r="C3" s="165"/>
      <c r="D3" s="165"/>
      <c r="E3" s="165"/>
      <c r="F3" s="166"/>
    </row>
    <row r="4" spans="2:7" ht="100" customHeight="1">
      <c r="B4" s="170" t="s">
        <v>1516</v>
      </c>
      <c r="C4" s="165"/>
      <c r="D4" s="165"/>
      <c r="E4" s="165"/>
      <c r="F4" s="166"/>
    </row>
    <row r="5" spans="2:7" ht="36" customHeight="1">
      <c r="B5" s="181" t="s">
        <v>95</v>
      </c>
      <c r="C5" s="181"/>
      <c r="D5" s="181"/>
      <c r="E5" s="181"/>
      <c r="F5" s="181"/>
    </row>
    <row r="6" spans="2:7" s="2" customFormat="1" ht="21" customHeight="1">
      <c r="B6" s="38" t="s">
        <v>96</v>
      </c>
      <c r="C6" s="39" t="s">
        <v>97</v>
      </c>
      <c r="D6" s="40" t="s">
        <v>98</v>
      </c>
      <c r="E6" s="41" t="s">
        <v>99</v>
      </c>
      <c r="F6" s="42" t="s">
        <v>100</v>
      </c>
    </row>
    <row r="7" spans="2:7" s="2" customFormat="1" ht="11" customHeight="1">
      <c r="B7" s="4"/>
      <c r="C7" s="4"/>
      <c r="D7" s="4"/>
      <c r="E7" s="4"/>
      <c r="F7" s="4"/>
    </row>
    <row r="8" spans="2:7" s="2" customFormat="1" ht="100" customHeight="1">
      <c r="B8" s="4" t="s">
        <v>1517</v>
      </c>
      <c r="C8" s="4" t="s">
        <v>1518</v>
      </c>
      <c r="D8" s="4" t="s">
        <v>1519</v>
      </c>
      <c r="E8" s="4" t="s">
        <v>1520</v>
      </c>
      <c r="F8" s="4" t="s">
        <v>1521</v>
      </c>
    </row>
    <row r="9" spans="2:7" s="2" customFormat="1" ht="100" customHeight="1">
      <c r="B9" s="4" t="s">
        <v>1522</v>
      </c>
      <c r="C9" s="4" t="s">
        <v>1523</v>
      </c>
      <c r="D9" s="4" t="s">
        <v>1524</v>
      </c>
      <c r="E9" s="4" t="s">
        <v>1525</v>
      </c>
      <c r="F9" s="4" t="s">
        <v>1526</v>
      </c>
    </row>
    <row r="10" spans="2:7" s="2" customFormat="1" ht="100" customHeight="1">
      <c r="B10" s="4" t="s">
        <v>1527</v>
      </c>
      <c r="C10" s="4" t="s">
        <v>1528</v>
      </c>
      <c r="D10" s="4" t="s">
        <v>1529</v>
      </c>
      <c r="E10" s="4" t="s">
        <v>1530</v>
      </c>
      <c r="F10" s="4" t="s">
        <v>1531</v>
      </c>
    </row>
    <row r="11" spans="2:7" s="2" customFormat="1" ht="100" customHeight="1">
      <c r="B11" s="4" t="s">
        <v>1532</v>
      </c>
      <c r="C11" s="4" t="s">
        <v>1533</v>
      </c>
      <c r="D11" s="4" t="s">
        <v>1534</v>
      </c>
      <c r="E11" s="4" t="s">
        <v>1535</v>
      </c>
      <c r="F11" s="4" t="s">
        <v>1536</v>
      </c>
    </row>
    <row r="12" spans="2:7" s="2" customFormat="1" ht="100" customHeight="1">
      <c r="B12" s="4" t="s">
        <v>1537</v>
      </c>
      <c r="C12" s="4" t="s">
        <v>1538</v>
      </c>
      <c r="D12" s="4" t="s">
        <v>1539</v>
      </c>
      <c r="E12" s="4" t="s">
        <v>1540</v>
      </c>
      <c r="F12" s="4" t="s">
        <v>1541</v>
      </c>
    </row>
    <row r="13" spans="2:7" s="2" customFormat="1" ht="100" customHeight="1">
      <c r="B13" s="4" t="s">
        <v>1542</v>
      </c>
      <c r="C13" s="4" t="s">
        <v>1543</v>
      </c>
      <c r="D13" s="4" t="s">
        <v>1544</v>
      </c>
      <c r="E13" s="4" t="s">
        <v>1545</v>
      </c>
      <c r="F13" s="4" t="s">
        <v>1546</v>
      </c>
    </row>
    <row r="14" spans="2:7" s="2" customFormat="1" ht="100" customHeight="1">
      <c r="B14" s="4" t="s">
        <v>1547</v>
      </c>
      <c r="C14" s="4" t="s">
        <v>1548</v>
      </c>
      <c r="D14" s="4" t="s">
        <v>1549</v>
      </c>
      <c r="E14" s="4" t="s">
        <v>1550</v>
      </c>
      <c r="F14" s="4" t="s">
        <v>1551</v>
      </c>
    </row>
    <row r="15" spans="2:7" s="2" customFormat="1" ht="100" customHeight="1">
      <c r="B15" s="4" t="s">
        <v>1552</v>
      </c>
      <c r="C15" s="4" t="s">
        <v>1553</v>
      </c>
      <c r="D15" s="4" t="s">
        <v>1554</v>
      </c>
      <c r="E15" s="4" t="s">
        <v>1555</v>
      </c>
      <c r="F15" s="4"/>
    </row>
    <row r="16" spans="2:7" s="2" customFormat="1" ht="100" customHeight="1">
      <c r="B16" s="4"/>
      <c r="C16" s="4" t="s">
        <v>1556</v>
      </c>
      <c r="D16" s="4" t="s">
        <v>1557</v>
      </c>
      <c r="E16" s="4" t="s">
        <v>1558</v>
      </c>
      <c r="F16" s="4"/>
    </row>
    <row r="17" spans="2:6" s="2" customFormat="1" ht="100" customHeight="1">
      <c r="B17" s="4"/>
      <c r="C17" s="4"/>
      <c r="D17" s="4"/>
      <c r="E17" s="4"/>
      <c r="F17" s="4"/>
    </row>
    <row r="18" spans="2:6" s="2" customFormat="1" ht="100" customHeight="1">
      <c r="B18" s="4"/>
      <c r="C18" s="4"/>
      <c r="D18" s="4"/>
      <c r="E18" s="4"/>
      <c r="F18" s="4"/>
    </row>
    <row r="19" spans="2:6" s="2" customFormat="1" ht="51" customHeight="1">
      <c r="B19" s="3"/>
      <c r="C19" s="3"/>
      <c r="D19" s="3"/>
      <c r="E19" s="3"/>
      <c r="F19" s="3"/>
    </row>
  </sheetData>
  <mergeCells count="4">
    <mergeCell ref="D2:E2"/>
    <mergeCell ref="B3:F3"/>
    <mergeCell ref="B4:F4"/>
    <mergeCell ref="B5:F5"/>
  </mergeCells>
  <hyperlinks>
    <hyperlink ref="B1" location="'Sheet Index'!A1" display="Sheet Index" xr:uid="{E9141873-12A1-CD4D-9D5C-FB256DEDBF70}"/>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D984271B-D677-4A74-B8CC-16471ACA9C17}">
          <x14:formula1>
            <xm:f>'Sheet Index'!$C$4:$I$4</xm:f>
          </x14:formula1>
          <xm:sqref>F2</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0F5C5-437D-42F3-A60E-FDD200453DDC}">
  <sheetPr>
    <tabColor rgb="FFD4E4B9"/>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23" t="s">
        <v>1262</v>
      </c>
      <c r="C2" s="124"/>
      <c r="D2" s="179" t="s">
        <v>4679</v>
      </c>
      <c r="E2" s="180"/>
      <c r="F2" s="125" t="s">
        <v>4673</v>
      </c>
      <c r="G2" s="57"/>
    </row>
    <row r="3" spans="2:7" ht="99" customHeight="1">
      <c r="B3" s="170" t="s">
        <v>1263</v>
      </c>
      <c r="C3" s="165"/>
      <c r="D3" s="165"/>
      <c r="E3" s="165"/>
      <c r="F3" s="166"/>
    </row>
    <row r="4" spans="2:7" ht="100" customHeight="1">
      <c r="B4" s="170" t="s">
        <v>1264</v>
      </c>
      <c r="C4" s="165"/>
      <c r="D4" s="165"/>
      <c r="E4" s="165"/>
      <c r="F4" s="166"/>
    </row>
    <row r="5" spans="2:7" ht="36" customHeight="1">
      <c r="B5" s="181" t="s">
        <v>95</v>
      </c>
      <c r="C5" s="181"/>
      <c r="D5" s="181"/>
      <c r="E5" s="181"/>
      <c r="F5" s="181"/>
    </row>
    <row r="6" spans="2:7" s="2" customFormat="1" ht="21" customHeight="1">
      <c r="B6" s="38" t="s">
        <v>96</v>
      </c>
      <c r="C6" s="39" t="s">
        <v>97</v>
      </c>
      <c r="D6" s="40" t="s">
        <v>98</v>
      </c>
      <c r="E6" s="41" t="s">
        <v>99</v>
      </c>
      <c r="F6" s="42" t="s">
        <v>100</v>
      </c>
    </row>
    <row r="7" spans="2:7" s="2" customFormat="1" ht="11" customHeight="1">
      <c r="B7" s="4"/>
      <c r="C7" s="4"/>
      <c r="D7" s="4"/>
      <c r="E7" s="4"/>
      <c r="F7" s="4"/>
    </row>
    <row r="8" spans="2:7" s="2" customFormat="1" ht="100" customHeight="1">
      <c r="B8" s="4" t="s">
        <v>1265</v>
      </c>
      <c r="C8" s="4" t="s">
        <v>1266</v>
      </c>
      <c r="D8" s="4" t="s">
        <v>1267</v>
      </c>
      <c r="E8" s="4" t="s">
        <v>1268</v>
      </c>
      <c r="F8" s="4" t="s">
        <v>1269</v>
      </c>
    </row>
    <row r="9" spans="2:7" s="2" customFormat="1" ht="100" customHeight="1">
      <c r="B9" s="4" t="s">
        <v>1270</v>
      </c>
      <c r="C9" s="4" t="s">
        <v>1271</v>
      </c>
      <c r="D9" s="4" t="s">
        <v>1272</v>
      </c>
      <c r="E9" s="4" t="s">
        <v>1273</v>
      </c>
      <c r="F9" s="4" t="s">
        <v>1274</v>
      </c>
    </row>
    <row r="10" spans="2:7" s="2" customFormat="1" ht="100" customHeight="1">
      <c r="B10" s="4" t="s">
        <v>1275</v>
      </c>
      <c r="C10" s="4" t="s">
        <v>1276</v>
      </c>
      <c r="D10" s="4" t="s">
        <v>1277</v>
      </c>
      <c r="E10" s="4" t="s">
        <v>1278</v>
      </c>
      <c r="F10" s="4" t="s">
        <v>1279</v>
      </c>
    </row>
    <row r="11" spans="2:7" s="2" customFormat="1" ht="100" customHeight="1">
      <c r="B11" s="4" t="s">
        <v>1280</v>
      </c>
      <c r="C11" s="4" t="s">
        <v>1281</v>
      </c>
      <c r="D11" s="4" t="s">
        <v>1282</v>
      </c>
      <c r="E11" s="4" t="s">
        <v>1283</v>
      </c>
      <c r="F11" s="4" t="s">
        <v>1284</v>
      </c>
    </row>
    <row r="12" spans="2:7" s="2" customFormat="1" ht="100" customHeight="1">
      <c r="B12" s="4" t="s">
        <v>1285</v>
      </c>
      <c r="C12" s="4"/>
      <c r="D12" s="4" t="s">
        <v>1286</v>
      </c>
      <c r="E12" s="4" t="s">
        <v>1287</v>
      </c>
      <c r="F12" s="4" t="s">
        <v>1288</v>
      </c>
    </row>
    <row r="13" spans="2:7" s="2" customFormat="1" ht="100" customHeight="1">
      <c r="B13" s="4" t="s">
        <v>1289</v>
      </c>
      <c r="C13" s="4"/>
      <c r="D13" s="4" t="s">
        <v>1290</v>
      </c>
      <c r="E13" s="4" t="s">
        <v>1291</v>
      </c>
      <c r="F13" s="4" t="s">
        <v>1292</v>
      </c>
    </row>
    <row r="14" spans="2:7" s="2" customFormat="1" ht="100" customHeight="1">
      <c r="B14" s="4" t="s">
        <v>1293</v>
      </c>
      <c r="C14" s="4"/>
      <c r="D14" s="4" t="s">
        <v>1294</v>
      </c>
      <c r="E14" s="4" t="s">
        <v>1295</v>
      </c>
      <c r="F14" s="4" t="s">
        <v>1296</v>
      </c>
    </row>
    <row r="15" spans="2:7" s="2" customFormat="1" ht="100" customHeight="1">
      <c r="B15" s="4"/>
      <c r="C15" s="4"/>
      <c r="D15" s="4" t="s">
        <v>1297</v>
      </c>
      <c r="E15" s="4" t="s">
        <v>1298</v>
      </c>
      <c r="F15" s="4"/>
    </row>
    <row r="16" spans="2:7" s="2" customFormat="1" ht="100" customHeight="1">
      <c r="B16" s="4"/>
      <c r="C16" s="4"/>
      <c r="D16" s="4" t="s">
        <v>1299</v>
      </c>
      <c r="E16" s="4" t="s">
        <v>1300</v>
      </c>
      <c r="F16" s="4"/>
    </row>
    <row r="17" spans="2:6" s="2" customFormat="1" ht="100" customHeight="1">
      <c r="B17" s="4"/>
      <c r="C17" s="4"/>
      <c r="D17" s="4"/>
      <c r="E17" s="4"/>
      <c r="F17" s="4"/>
    </row>
    <row r="18" spans="2:6" s="2" customFormat="1" ht="100" customHeight="1">
      <c r="B18" s="4"/>
      <c r="C18" s="4"/>
      <c r="D18" s="4"/>
      <c r="E18" s="4"/>
      <c r="F18" s="4"/>
    </row>
    <row r="19" spans="2:6" s="2" customFormat="1" ht="51" customHeight="1">
      <c r="B19" s="3"/>
      <c r="C19" s="3"/>
      <c r="D19" s="3"/>
      <c r="E19" s="3"/>
      <c r="F19" s="3"/>
    </row>
  </sheetData>
  <mergeCells count="4">
    <mergeCell ref="D2:E2"/>
    <mergeCell ref="B3:F3"/>
    <mergeCell ref="B4:F4"/>
    <mergeCell ref="B5:F5"/>
  </mergeCells>
  <hyperlinks>
    <hyperlink ref="B1" location="'Sheet Index'!A1" display="Sheet Index" xr:uid="{6F9E7D39-88F0-F34B-AF28-07A325190E7C}"/>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4DF179AE-7FB1-4A2E-9F72-593AAF47BC05}">
          <x14:formula1>
            <xm:f>'Sheet Index'!$C$4:$I$4</xm:f>
          </x14:formula1>
          <xm:sqref>F2</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B786C-900D-402A-99B2-20E0918024A6}">
  <sheetPr>
    <tabColor rgb="FFD7D8D8"/>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26" t="s">
        <v>1559</v>
      </c>
      <c r="C2" s="127"/>
      <c r="D2" s="182" t="s">
        <v>4679</v>
      </c>
      <c r="E2" s="183"/>
      <c r="F2" s="128" t="s">
        <v>4673</v>
      </c>
      <c r="G2" s="57"/>
    </row>
    <row r="3" spans="2:7" ht="99" customHeight="1">
      <c r="B3" s="170" t="s">
        <v>1560</v>
      </c>
      <c r="C3" s="165"/>
      <c r="D3" s="165"/>
      <c r="E3" s="165"/>
      <c r="F3" s="166"/>
    </row>
    <row r="4" spans="2:7" ht="100" customHeight="1">
      <c r="B4" s="174" t="s">
        <v>1561</v>
      </c>
      <c r="C4" s="165"/>
      <c r="D4" s="165"/>
      <c r="E4" s="165"/>
      <c r="F4" s="166"/>
    </row>
    <row r="5" spans="2:7" ht="36" customHeight="1">
      <c r="B5" s="184" t="s">
        <v>95</v>
      </c>
      <c r="C5" s="184"/>
      <c r="D5" s="184"/>
      <c r="E5" s="184"/>
      <c r="F5" s="184"/>
    </row>
    <row r="6" spans="2:7" s="2" customFormat="1" ht="21" customHeight="1">
      <c r="B6" s="43" t="s">
        <v>96</v>
      </c>
      <c r="C6" s="44" t="s">
        <v>97</v>
      </c>
      <c r="D6" s="45" t="s">
        <v>98</v>
      </c>
      <c r="E6" s="47" t="s">
        <v>99</v>
      </c>
      <c r="F6" s="46" t="s">
        <v>100</v>
      </c>
    </row>
    <row r="7" spans="2:7" s="2" customFormat="1" ht="11" customHeight="1">
      <c r="B7" s="4"/>
      <c r="C7" s="4"/>
      <c r="D7" s="4"/>
      <c r="E7" s="4"/>
      <c r="F7" s="4"/>
    </row>
    <row r="8" spans="2:7" s="2" customFormat="1" ht="100" customHeight="1">
      <c r="B8" s="4" t="s">
        <v>1562</v>
      </c>
      <c r="C8" s="4" t="s">
        <v>1563</v>
      </c>
      <c r="D8" s="4" t="s">
        <v>1564</v>
      </c>
      <c r="E8" s="4" t="s">
        <v>1565</v>
      </c>
      <c r="F8" s="4" t="s">
        <v>1566</v>
      </c>
    </row>
    <row r="9" spans="2:7" s="2" customFormat="1" ht="100" customHeight="1">
      <c r="B9" s="4" t="s">
        <v>1567</v>
      </c>
      <c r="C9" s="4" t="s">
        <v>1568</v>
      </c>
      <c r="D9" s="4" t="s">
        <v>1569</v>
      </c>
      <c r="E9" s="4" t="s">
        <v>1570</v>
      </c>
      <c r="F9" s="4" t="s">
        <v>1571</v>
      </c>
    </row>
    <row r="10" spans="2:7" s="2" customFormat="1" ht="100" customHeight="1">
      <c r="B10" s="4" t="s">
        <v>1572</v>
      </c>
      <c r="C10" s="4" t="s">
        <v>1573</v>
      </c>
      <c r="D10" s="4" t="s">
        <v>1574</v>
      </c>
      <c r="E10" s="4" t="s">
        <v>1575</v>
      </c>
      <c r="F10" s="4" t="s">
        <v>1576</v>
      </c>
    </row>
    <row r="11" spans="2:7" s="2" customFormat="1" ht="100" customHeight="1">
      <c r="B11" s="4" t="s">
        <v>1577</v>
      </c>
      <c r="C11" s="4" t="s">
        <v>1578</v>
      </c>
      <c r="D11" s="4" t="s">
        <v>1579</v>
      </c>
      <c r="E11" s="4" t="s">
        <v>1580</v>
      </c>
      <c r="F11" s="4" t="s">
        <v>1581</v>
      </c>
    </row>
    <row r="12" spans="2:7" s="2" customFormat="1" ht="100" customHeight="1">
      <c r="B12" s="4" t="s">
        <v>1582</v>
      </c>
      <c r="C12" s="4" t="s">
        <v>1583</v>
      </c>
      <c r="D12" s="4" t="s">
        <v>1584</v>
      </c>
      <c r="E12" s="4" t="s">
        <v>1585</v>
      </c>
      <c r="F12" s="4" t="s">
        <v>1586</v>
      </c>
    </row>
    <row r="13" spans="2:7" s="2" customFormat="1" ht="100" customHeight="1">
      <c r="B13" s="4" t="s">
        <v>1587</v>
      </c>
      <c r="C13" s="4" t="s">
        <v>1588</v>
      </c>
      <c r="D13" s="4" t="s">
        <v>1589</v>
      </c>
      <c r="E13" s="4" t="s">
        <v>1590</v>
      </c>
      <c r="F13" s="4" t="s">
        <v>1591</v>
      </c>
    </row>
    <row r="14" spans="2:7" s="2" customFormat="1" ht="100" customHeight="1">
      <c r="B14" s="4" t="s">
        <v>1592</v>
      </c>
      <c r="C14" s="4" t="s">
        <v>1593</v>
      </c>
      <c r="D14" s="4" t="s">
        <v>1594</v>
      </c>
      <c r="E14" s="4" t="s">
        <v>1595</v>
      </c>
      <c r="F14" s="4"/>
    </row>
    <row r="15" spans="2:7" s="2" customFormat="1" ht="100" customHeight="1">
      <c r="B15" s="4"/>
      <c r="C15" s="4" t="s">
        <v>1596</v>
      </c>
      <c r="D15" s="4" t="s">
        <v>1597</v>
      </c>
      <c r="E15" s="4" t="s">
        <v>1598</v>
      </c>
      <c r="F15" s="4"/>
    </row>
    <row r="16" spans="2:7" s="2" customFormat="1" ht="100" customHeight="1">
      <c r="B16" s="4"/>
      <c r="C16" s="4" t="s">
        <v>1599</v>
      </c>
      <c r="D16" s="4" t="s">
        <v>1600</v>
      </c>
      <c r="E16" s="4" t="s">
        <v>1601</v>
      </c>
      <c r="F16" s="4"/>
    </row>
    <row r="17" spans="2:6" s="2" customFormat="1" ht="100" customHeight="1">
      <c r="B17" s="4"/>
      <c r="C17" s="4" t="s">
        <v>1602</v>
      </c>
      <c r="D17" s="4" t="s">
        <v>1603</v>
      </c>
      <c r="E17" s="4" t="s">
        <v>1604</v>
      </c>
      <c r="F17" s="4"/>
    </row>
    <row r="18" spans="2:6" s="2" customFormat="1" ht="100" customHeight="1">
      <c r="B18" s="4"/>
      <c r="C18" s="4"/>
      <c r="D18" s="4"/>
      <c r="E18" s="4"/>
      <c r="F18" s="4"/>
    </row>
    <row r="19" spans="2:6" s="2" customFormat="1" ht="51" customHeight="1">
      <c r="B19" s="3"/>
      <c r="C19" s="3"/>
      <c r="D19" s="3"/>
      <c r="E19" s="3"/>
      <c r="F19" s="3"/>
    </row>
  </sheetData>
  <mergeCells count="4">
    <mergeCell ref="D2:E2"/>
    <mergeCell ref="B3:F3"/>
    <mergeCell ref="B4:F4"/>
    <mergeCell ref="B5:F5"/>
  </mergeCells>
  <hyperlinks>
    <hyperlink ref="B1" location="'Sheet Index'!A1" display="Sheet Index" xr:uid="{1DDF045F-C8A7-2241-9BF5-F6A8A4AD157F}"/>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5C65B205-C856-412E-8F32-0BB04217BAE2}">
          <x14:formula1>
            <xm:f>'Sheet Index'!$C$4:$I$4</xm:f>
          </x14:formula1>
          <xm:sqref>F2</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D9664-DDCD-49BF-82B3-1C913C6F63A0}">
  <sheetPr>
    <tabColor rgb="FFD7D8D8"/>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26" t="s">
        <v>1605</v>
      </c>
      <c r="C2" s="127"/>
      <c r="D2" s="182" t="s">
        <v>4679</v>
      </c>
      <c r="E2" s="183"/>
      <c r="F2" s="128" t="s">
        <v>4673</v>
      </c>
      <c r="G2" s="57"/>
    </row>
    <row r="3" spans="2:7" ht="99" customHeight="1">
      <c r="B3" s="174" t="s">
        <v>1606</v>
      </c>
      <c r="C3" s="165"/>
      <c r="D3" s="165"/>
      <c r="E3" s="165"/>
      <c r="F3" s="166"/>
    </row>
    <row r="4" spans="2:7" ht="100" customHeight="1">
      <c r="B4" s="174" t="s">
        <v>1607</v>
      </c>
      <c r="C4" s="165"/>
      <c r="D4" s="165"/>
      <c r="E4" s="165"/>
      <c r="F4" s="166"/>
    </row>
    <row r="5" spans="2:7" ht="36" customHeight="1">
      <c r="B5" s="184" t="s">
        <v>95</v>
      </c>
      <c r="C5" s="184"/>
      <c r="D5" s="184"/>
      <c r="E5" s="184"/>
      <c r="F5" s="184"/>
    </row>
    <row r="6" spans="2:7" s="2" customFormat="1" ht="21" customHeight="1">
      <c r="B6" s="43" t="s">
        <v>96</v>
      </c>
      <c r="C6" s="44" t="s">
        <v>97</v>
      </c>
      <c r="D6" s="45" t="s">
        <v>98</v>
      </c>
      <c r="E6" s="47" t="s">
        <v>99</v>
      </c>
      <c r="F6" s="46" t="s">
        <v>100</v>
      </c>
    </row>
    <row r="7" spans="2:7" s="2" customFormat="1" ht="11" customHeight="1">
      <c r="B7" s="4"/>
      <c r="C7" s="4"/>
      <c r="D7" s="4"/>
      <c r="E7" s="4"/>
      <c r="F7" s="4"/>
    </row>
    <row r="8" spans="2:7" s="2" customFormat="1" ht="100" customHeight="1">
      <c r="B8" s="4" t="s">
        <v>1608</v>
      </c>
      <c r="C8" s="4" t="s">
        <v>1609</v>
      </c>
      <c r="D8" s="4" t="s">
        <v>1610</v>
      </c>
      <c r="E8" s="4" t="s">
        <v>1611</v>
      </c>
      <c r="F8" s="4" t="s">
        <v>1612</v>
      </c>
    </row>
    <row r="9" spans="2:7" s="2" customFormat="1" ht="100" customHeight="1">
      <c r="B9" s="4" t="s">
        <v>1613</v>
      </c>
      <c r="C9" s="4" t="s">
        <v>1614</v>
      </c>
      <c r="D9" s="4" t="s">
        <v>1615</v>
      </c>
      <c r="E9" s="4" t="s">
        <v>1616</v>
      </c>
      <c r="F9" s="4" t="s">
        <v>1617</v>
      </c>
    </row>
    <row r="10" spans="2:7" s="2" customFormat="1" ht="100" customHeight="1">
      <c r="B10" s="4" t="s">
        <v>1618</v>
      </c>
      <c r="C10" s="4" t="s">
        <v>1619</v>
      </c>
      <c r="D10" s="4" t="s">
        <v>1620</v>
      </c>
      <c r="E10" s="4" t="s">
        <v>1621</v>
      </c>
      <c r="F10" s="4" t="s">
        <v>1622</v>
      </c>
    </row>
    <row r="11" spans="2:7" s="2" customFormat="1" ht="100" customHeight="1">
      <c r="B11" s="4" t="s">
        <v>1623</v>
      </c>
      <c r="C11" s="4" t="s">
        <v>1624</v>
      </c>
      <c r="D11" s="4" t="s">
        <v>1625</v>
      </c>
      <c r="E11" s="4" t="s">
        <v>1626</v>
      </c>
      <c r="F11" s="4" t="s">
        <v>1627</v>
      </c>
    </row>
    <row r="12" spans="2:7" s="2" customFormat="1" ht="100" customHeight="1">
      <c r="B12" s="4" t="s">
        <v>1628</v>
      </c>
      <c r="C12" s="4" t="s">
        <v>1629</v>
      </c>
      <c r="D12" s="4" t="s">
        <v>1630</v>
      </c>
      <c r="E12" s="4" t="s">
        <v>1631</v>
      </c>
      <c r="F12" s="4" t="s">
        <v>1632</v>
      </c>
    </row>
    <row r="13" spans="2:7" s="2" customFormat="1" ht="100" customHeight="1">
      <c r="B13" s="4" t="s">
        <v>1633</v>
      </c>
      <c r="C13" s="4" t="s">
        <v>1634</v>
      </c>
      <c r="D13" s="4" t="s">
        <v>1635</v>
      </c>
      <c r="E13" s="4" t="s">
        <v>1636</v>
      </c>
      <c r="F13" s="4" t="s">
        <v>1637</v>
      </c>
    </row>
    <row r="14" spans="2:7" s="2" customFormat="1" ht="100" customHeight="1">
      <c r="B14" s="4" t="s">
        <v>1638</v>
      </c>
      <c r="C14" s="4" t="s">
        <v>1639</v>
      </c>
      <c r="D14" s="4" t="s">
        <v>1640</v>
      </c>
      <c r="E14" s="4" t="s">
        <v>1641</v>
      </c>
      <c r="F14" s="4"/>
    </row>
    <row r="15" spans="2:7" s="2" customFormat="1" ht="100" customHeight="1">
      <c r="B15" s="4"/>
      <c r="C15" s="4" t="s">
        <v>1642</v>
      </c>
      <c r="D15" s="4" t="s">
        <v>1643</v>
      </c>
      <c r="E15" s="4" t="s">
        <v>1644</v>
      </c>
      <c r="F15" s="4"/>
    </row>
    <row r="16" spans="2:7" s="2" customFormat="1" ht="100" customHeight="1">
      <c r="B16" s="4"/>
      <c r="C16" s="4" t="s">
        <v>1645</v>
      </c>
      <c r="D16" s="4" t="s">
        <v>1646</v>
      </c>
      <c r="E16" s="4" t="s">
        <v>1647</v>
      </c>
      <c r="F16" s="4"/>
    </row>
    <row r="17" spans="2:6" s="2" customFormat="1" ht="100" customHeight="1">
      <c r="B17" s="4"/>
      <c r="C17" s="4"/>
      <c r="D17" s="4"/>
      <c r="E17" s="4"/>
      <c r="F17" s="4"/>
    </row>
    <row r="18" spans="2:6" s="2" customFormat="1" ht="100" customHeight="1">
      <c r="B18" s="4"/>
      <c r="C18" s="4"/>
      <c r="D18" s="4"/>
      <c r="E18" s="4"/>
      <c r="F18" s="4"/>
    </row>
    <row r="19" spans="2:6" s="2" customFormat="1" ht="51" customHeight="1">
      <c r="B19" s="3"/>
      <c r="C19" s="3"/>
      <c r="D19" s="3"/>
      <c r="E19" s="3"/>
      <c r="F19" s="3"/>
    </row>
  </sheetData>
  <mergeCells count="4">
    <mergeCell ref="D2:E2"/>
    <mergeCell ref="B3:F3"/>
    <mergeCell ref="B4:F4"/>
    <mergeCell ref="B5:F5"/>
  </mergeCells>
  <hyperlinks>
    <hyperlink ref="B1" location="'Sheet Index'!A1" display="Sheet Index" xr:uid="{7D634F45-0687-AB4A-8CFE-1D1A554EE758}"/>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79B16AFE-458B-4B75-9C21-FCC588A5D25B}">
          <x14:formula1>
            <xm:f>'Sheet Index'!$C$4:$I$4</xm:f>
          </x14:formula1>
          <xm:sqref>F2</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304BE-9434-4CA6-8E00-AC2EAEF106D4}">
  <sheetPr>
    <tabColor rgb="FFD7D8D8"/>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26" t="s">
        <v>1648</v>
      </c>
      <c r="C2" s="127"/>
      <c r="D2" s="182" t="s">
        <v>4679</v>
      </c>
      <c r="E2" s="183"/>
      <c r="F2" s="128" t="s">
        <v>4673</v>
      </c>
      <c r="G2" s="57"/>
    </row>
    <row r="3" spans="2:7" ht="99" customHeight="1">
      <c r="B3" s="170" t="s">
        <v>1649</v>
      </c>
      <c r="C3" s="165"/>
      <c r="D3" s="165"/>
      <c r="E3" s="165"/>
      <c r="F3" s="166"/>
    </row>
    <row r="4" spans="2:7" ht="100" customHeight="1">
      <c r="B4" s="170" t="s">
        <v>1650</v>
      </c>
      <c r="C4" s="165"/>
      <c r="D4" s="165"/>
      <c r="E4" s="165"/>
      <c r="F4" s="166"/>
    </row>
    <row r="5" spans="2:7" ht="36" customHeight="1">
      <c r="B5" s="184" t="s">
        <v>95</v>
      </c>
      <c r="C5" s="184"/>
      <c r="D5" s="184"/>
      <c r="E5" s="184"/>
      <c r="F5" s="184"/>
    </row>
    <row r="6" spans="2:7" s="2" customFormat="1" ht="21" customHeight="1">
      <c r="B6" s="43" t="s">
        <v>96</v>
      </c>
      <c r="C6" s="44" t="s">
        <v>97</v>
      </c>
      <c r="D6" s="45" t="s">
        <v>98</v>
      </c>
      <c r="E6" s="47" t="s">
        <v>99</v>
      </c>
      <c r="F6" s="46" t="s">
        <v>100</v>
      </c>
    </row>
    <row r="7" spans="2:7" s="2" customFormat="1" ht="11" customHeight="1">
      <c r="B7" s="4"/>
      <c r="C7" s="4"/>
      <c r="D7" s="4"/>
      <c r="E7" s="4"/>
      <c r="F7" s="4"/>
    </row>
    <row r="8" spans="2:7" s="2" customFormat="1" ht="100" customHeight="1">
      <c r="B8" s="4" t="s">
        <v>1651</v>
      </c>
      <c r="C8" s="4" t="s">
        <v>1652</v>
      </c>
      <c r="D8" s="4" t="s">
        <v>1653</v>
      </c>
      <c r="E8" s="4" t="s">
        <v>1654</v>
      </c>
      <c r="F8" s="4" t="s">
        <v>1655</v>
      </c>
    </row>
    <row r="9" spans="2:7" s="2" customFormat="1" ht="100" customHeight="1">
      <c r="B9" s="4" t="s">
        <v>1656</v>
      </c>
      <c r="C9" s="4" t="s">
        <v>1657</v>
      </c>
      <c r="D9" s="4" t="s">
        <v>1658</v>
      </c>
      <c r="E9" s="4" t="s">
        <v>1659</v>
      </c>
      <c r="F9" s="4" t="s">
        <v>1660</v>
      </c>
    </row>
    <row r="10" spans="2:7" s="2" customFormat="1" ht="100" customHeight="1">
      <c r="B10" s="4" t="s">
        <v>1661</v>
      </c>
      <c r="C10" s="4" t="s">
        <v>1662</v>
      </c>
      <c r="D10" s="4" t="s">
        <v>1663</v>
      </c>
      <c r="E10" s="4" t="s">
        <v>1664</v>
      </c>
      <c r="F10" s="4" t="s">
        <v>1665</v>
      </c>
    </row>
    <row r="11" spans="2:7" s="2" customFormat="1" ht="100" customHeight="1">
      <c r="B11" s="4" t="s">
        <v>1666</v>
      </c>
      <c r="C11" s="4" t="s">
        <v>1667</v>
      </c>
      <c r="D11" s="4" t="s">
        <v>1668</v>
      </c>
      <c r="E11" s="4" t="s">
        <v>1669</v>
      </c>
      <c r="F11" s="4" t="s">
        <v>1670</v>
      </c>
    </row>
    <row r="12" spans="2:7" s="2" customFormat="1" ht="100" customHeight="1">
      <c r="B12" s="4" t="s">
        <v>1671</v>
      </c>
      <c r="C12" s="4" t="s">
        <v>1672</v>
      </c>
      <c r="D12" s="4" t="s">
        <v>1673</v>
      </c>
      <c r="E12" s="4" t="s">
        <v>1674</v>
      </c>
      <c r="F12" s="4" t="s">
        <v>1675</v>
      </c>
    </row>
    <row r="13" spans="2:7" s="2" customFormat="1" ht="100" customHeight="1">
      <c r="B13" s="4" t="s">
        <v>1676</v>
      </c>
      <c r="C13" s="4" t="s">
        <v>1677</v>
      </c>
      <c r="D13" s="4" t="s">
        <v>1678</v>
      </c>
      <c r="E13" s="4" t="s">
        <v>1679</v>
      </c>
      <c r="F13" s="4" t="s">
        <v>1680</v>
      </c>
    </row>
    <row r="14" spans="2:7" s="2" customFormat="1" ht="100" customHeight="1">
      <c r="B14" s="4" t="s">
        <v>1681</v>
      </c>
      <c r="C14" s="4" t="s">
        <v>1682</v>
      </c>
      <c r="D14" s="4" t="s">
        <v>1683</v>
      </c>
      <c r="E14" s="4" t="s">
        <v>1684</v>
      </c>
      <c r="F14" s="4" t="s">
        <v>1685</v>
      </c>
    </row>
    <row r="15" spans="2:7" s="2" customFormat="1" ht="100" customHeight="1">
      <c r="B15" s="4"/>
      <c r="C15" s="4" t="s">
        <v>1686</v>
      </c>
      <c r="D15" s="4" t="s">
        <v>1687</v>
      </c>
      <c r="E15" s="4" t="s">
        <v>1688</v>
      </c>
      <c r="F15" s="4"/>
    </row>
    <row r="16" spans="2:7" s="2" customFormat="1" ht="100" customHeight="1">
      <c r="B16" s="4"/>
      <c r="C16" s="4" t="s">
        <v>1689</v>
      </c>
      <c r="D16" s="4" t="s">
        <v>1690</v>
      </c>
      <c r="E16" s="4" t="s">
        <v>1691</v>
      </c>
      <c r="F16" s="4"/>
    </row>
    <row r="17" spans="2:6" s="2" customFormat="1" ht="100" customHeight="1">
      <c r="B17" s="4"/>
      <c r="C17" s="4" t="s">
        <v>1692</v>
      </c>
      <c r="D17" s="4" t="s">
        <v>1693</v>
      </c>
      <c r="E17" s="4" t="s">
        <v>1694</v>
      </c>
      <c r="F17" s="4"/>
    </row>
    <row r="18" spans="2:6" s="2" customFormat="1" ht="100" customHeight="1">
      <c r="B18" s="4"/>
      <c r="C18" s="4" t="s">
        <v>1695</v>
      </c>
      <c r="D18" s="4" t="s">
        <v>1696</v>
      </c>
      <c r="E18" s="4"/>
      <c r="F18" s="4"/>
    </row>
    <row r="19" spans="2:6" s="2" customFormat="1" ht="51" customHeight="1">
      <c r="B19" s="3"/>
      <c r="C19" s="3"/>
      <c r="D19" s="3" t="s">
        <v>1697</v>
      </c>
      <c r="E19" s="3"/>
      <c r="F19" s="3"/>
    </row>
  </sheetData>
  <mergeCells count="4">
    <mergeCell ref="D2:E2"/>
    <mergeCell ref="B3:F3"/>
    <mergeCell ref="B4:F4"/>
    <mergeCell ref="B5:F5"/>
  </mergeCells>
  <hyperlinks>
    <hyperlink ref="B1" location="'Sheet Index'!A1" display="Sheet Index" xr:uid="{992C1BD9-ACEC-EF42-AFA4-CFCA6A4E72ED}"/>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4A1796E2-B747-4493-89F8-4635E6B55F03}">
          <x14:formula1>
            <xm:f>'Sheet Index'!$C$4:$I$4</xm:f>
          </x14:formula1>
          <xm:sqref>F2</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32125-8BC0-42B4-921B-7CB04479A945}">
  <sheetPr>
    <tabColor rgb="FFD7D8D8"/>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26" t="s">
        <v>1698</v>
      </c>
      <c r="C2" s="127"/>
      <c r="D2" s="182" t="s">
        <v>4679</v>
      </c>
      <c r="E2" s="183"/>
      <c r="F2" s="128" t="s">
        <v>4673</v>
      </c>
      <c r="G2" s="57"/>
    </row>
    <row r="3" spans="2:7" ht="99" customHeight="1">
      <c r="B3" s="174" t="s">
        <v>1699</v>
      </c>
      <c r="C3" s="165"/>
      <c r="D3" s="165"/>
      <c r="E3" s="165"/>
      <c r="F3" s="166"/>
    </row>
    <row r="4" spans="2:7" ht="100" customHeight="1">
      <c r="B4" s="170" t="s">
        <v>1700</v>
      </c>
      <c r="C4" s="165"/>
      <c r="D4" s="165"/>
      <c r="E4" s="165"/>
      <c r="F4" s="166"/>
    </row>
    <row r="5" spans="2:7" ht="36" customHeight="1">
      <c r="B5" s="184" t="s">
        <v>95</v>
      </c>
      <c r="C5" s="184"/>
      <c r="D5" s="184"/>
      <c r="E5" s="184"/>
      <c r="F5" s="184"/>
    </row>
    <row r="6" spans="2:7" s="2" customFormat="1" ht="21" customHeight="1">
      <c r="B6" s="43" t="s">
        <v>96</v>
      </c>
      <c r="C6" s="44" t="s">
        <v>97</v>
      </c>
      <c r="D6" s="45" t="s">
        <v>98</v>
      </c>
      <c r="E6" s="47" t="s">
        <v>99</v>
      </c>
      <c r="F6" s="46" t="s">
        <v>100</v>
      </c>
    </row>
    <row r="7" spans="2:7" s="2" customFormat="1" ht="11" customHeight="1">
      <c r="B7" s="4"/>
      <c r="C7" s="4"/>
      <c r="D7" s="4"/>
      <c r="E7" s="4"/>
      <c r="F7" s="4"/>
    </row>
    <row r="8" spans="2:7" s="2" customFormat="1" ht="100" customHeight="1">
      <c r="B8" s="4" t="s">
        <v>1701</v>
      </c>
      <c r="C8" s="4" t="s">
        <v>1702</v>
      </c>
      <c r="D8" s="4" t="s">
        <v>1703</v>
      </c>
      <c r="E8" s="4" t="s">
        <v>1704</v>
      </c>
      <c r="F8" s="4" t="s">
        <v>1705</v>
      </c>
    </row>
    <row r="9" spans="2:7" s="2" customFormat="1" ht="100" customHeight="1">
      <c r="B9" s="4" t="s">
        <v>1706</v>
      </c>
      <c r="C9" s="4" t="s">
        <v>1707</v>
      </c>
      <c r="D9" s="4" t="s">
        <v>1708</v>
      </c>
      <c r="E9" s="4" t="s">
        <v>1709</v>
      </c>
      <c r="F9" s="4" t="s">
        <v>1710</v>
      </c>
    </row>
    <row r="10" spans="2:7" s="2" customFormat="1" ht="100" customHeight="1">
      <c r="B10" s="4" t="s">
        <v>1711</v>
      </c>
      <c r="C10" s="4" t="s">
        <v>1712</v>
      </c>
      <c r="D10" s="4" t="s">
        <v>1713</v>
      </c>
      <c r="E10" s="4" t="s">
        <v>1714</v>
      </c>
      <c r="F10" s="4" t="s">
        <v>1715</v>
      </c>
    </row>
    <row r="11" spans="2:7" s="2" customFormat="1" ht="100" customHeight="1">
      <c r="B11" s="4" t="s">
        <v>1716</v>
      </c>
      <c r="C11" s="4" t="s">
        <v>1717</v>
      </c>
      <c r="D11" s="4" t="s">
        <v>1718</v>
      </c>
      <c r="E11" s="4" t="s">
        <v>1719</v>
      </c>
      <c r="F11" s="4" t="s">
        <v>1720</v>
      </c>
    </row>
    <row r="12" spans="2:7" s="2" customFormat="1" ht="100" customHeight="1">
      <c r="B12" s="4" t="s">
        <v>1721</v>
      </c>
      <c r="C12" s="4" t="s">
        <v>1722</v>
      </c>
      <c r="D12" s="4" t="s">
        <v>1723</v>
      </c>
      <c r="E12" s="4" t="s">
        <v>1724</v>
      </c>
      <c r="F12" s="4" t="s">
        <v>1725</v>
      </c>
    </row>
    <row r="13" spans="2:7" s="2" customFormat="1" ht="100" customHeight="1">
      <c r="B13" s="4" t="s">
        <v>1726</v>
      </c>
      <c r="C13" s="4" t="s">
        <v>1727</v>
      </c>
      <c r="D13" s="4" t="s">
        <v>1728</v>
      </c>
      <c r="E13" s="4" t="s">
        <v>1729</v>
      </c>
      <c r="F13" s="4" t="s">
        <v>1730</v>
      </c>
    </row>
    <row r="14" spans="2:7" s="2" customFormat="1" ht="100" customHeight="1">
      <c r="B14" s="4" t="s">
        <v>1731</v>
      </c>
      <c r="C14" s="4" t="s">
        <v>1732</v>
      </c>
      <c r="D14" s="4" t="s">
        <v>1733</v>
      </c>
      <c r="E14" s="4" t="s">
        <v>1734</v>
      </c>
      <c r="F14" s="34" t="s">
        <v>1735</v>
      </c>
    </row>
    <row r="15" spans="2:7" s="2" customFormat="1" ht="100" customHeight="1">
      <c r="B15" s="4" t="s">
        <v>1736</v>
      </c>
      <c r="C15" s="4" t="s">
        <v>1737</v>
      </c>
      <c r="D15" s="4" t="s">
        <v>1738</v>
      </c>
      <c r="E15" s="4" t="s">
        <v>1739</v>
      </c>
      <c r="F15" s="4"/>
    </row>
    <row r="16" spans="2:7" s="2" customFormat="1" ht="100" customHeight="1">
      <c r="B16" s="4"/>
      <c r="C16" s="4" t="s">
        <v>1740</v>
      </c>
      <c r="D16" s="4" t="s">
        <v>1741</v>
      </c>
      <c r="E16" s="4" t="s">
        <v>1742</v>
      </c>
      <c r="F16" s="4"/>
    </row>
    <row r="17" spans="2:6" s="2" customFormat="1" ht="100" customHeight="1">
      <c r="B17" s="4"/>
      <c r="C17" s="4" t="s">
        <v>1743</v>
      </c>
      <c r="D17" s="4" t="s">
        <v>1744</v>
      </c>
      <c r="E17" s="4" t="s">
        <v>1745</v>
      </c>
      <c r="F17" s="4"/>
    </row>
    <row r="18" spans="2:6" s="2" customFormat="1" ht="100" customHeight="1">
      <c r="B18" s="4"/>
      <c r="C18" s="4" t="s">
        <v>1746</v>
      </c>
      <c r="D18" s="4" t="s">
        <v>1747</v>
      </c>
      <c r="E18" s="4" t="s">
        <v>1748</v>
      </c>
      <c r="F18" s="4"/>
    </row>
    <row r="19" spans="2:6" s="2" customFormat="1" ht="51" customHeight="1">
      <c r="B19" s="3"/>
      <c r="C19" s="3"/>
      <c r="D19" s="3"/>
      <c r="E19" s="3" t="s">
        <v>1749</v>
      </c>
      <c r="F19" s="3"/>
    </row>
  </sheetData>
  <mergeCells count="4">
    <mergeCell ref="D2:E2"/>
    <mergeCell ref="B3:F3"/>
    <mergeCell ref="B4:F4"/>
    <mergeCell ref="B5:F5"/>
  </mergeCells>
  <hyperlinks>
    <hyperlink ref="B1" location="'Sheet Index'!A1" display="Sheet Index" xr:uid="{8AC6D3F2-E9F1-A440-B0FF-840F6F3D99AC}"/>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C96D1B5A-2052-42DA-A013-4ECA3D7036EB}">
          <x14:formula1>
            <xm:f>'Sheet Index'!$C$4:$I$4</xm:f>
          </x14:formula1>
          <xm:sqref>F2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36EB8-3437-D641-B9FC-420629AFDA06}">
  <sheetPr>
    <tabColor rgb="FFF7E491"/>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22" customHeight="1">
      <c r="B1" s="67" t="s">
        <v>4511</v>
      </c>
    </row>
    <row r="2" spans="2:7" ht="20" customHeight="1">
      <c r="B2" s="107" t="s">
        <v>147</v>
      </c>
      <c r="C2" s="108"/>
      <c r="D2" s="162" t="s">
        <v>4679</v>
      </c>
      <c r="E2" s="163"/>
      <c r="F2" s="109" t="s">
        <v>4673</v>
      </c>
      <c r="G2" s="57"/>
    </row>
    <row r="3" spans="2:7" ht="99" customHeight="1">
      <c r="B3" s="169" t="s">
        <v>148</v>
      </c>
      <c r="C3" s="167"/>
      <c r="D3" s="167"/>
      <c r="E3" s="167"/>
      <c r="F3" s="167"/>
    </row>
    <row r="4" spans="2:7" ht="100" customHeight="1">
      <c r="B4" s="170" t="s">
        <v>149</v>
      </c>
      <c r="C4" s="165"/>
      <c r="D4" s="165"/>
      <c r="E4" s="165"/>
      <c r="F4" s="166"/>
    </row>
    <row r="5" spans="2:7" ht="36" customHeight="1">
      <c r="B5" s="171" t="s">
        <v>95</v>
      </c>
      <c r="C5" s="171"/>
      <c r="D5" s="171"/>
      <c r="E5" s="171"/>
      <c r="F5" s="171"/>
    </row>
    <row r="6" spans="2:7" s="17" customFormat="1" ht="21" customHeight="1">
      <c r="B6" s="12" t="s">
        <v>96</v>
      </c>
      <c r="C6" s="13" t="s">
        <v>97</v>
      </c>
      <c r="D6" s="14" t="s">
        <v>98</v>
      </c>
      <c r="E6" s="15" t="s">
        <v>99</v>
      </c>
      <c r="F6" s="18" t="s">
        <v>100</v>
      </c>
    </row>
    <row r="7" spans="2:7" s="2" customFormat="1" ht="11" customHeight="1">
      <c r="B7" s="4"/>
      <c r="C7" s="4"/>
      <c r="D7" s="4"/>
      <c r="E7" s="4"/>
      <c r="F7" s="4"/>
    </row>
    <row r="8" spans="2:7" s="2" customFormat="1" ht="100" customHeight="1">
      <c r="B8" s="4" t="s">
        <v>150</v>
      </c>
      <c r="C8" s="4" t="s">
        <v>151</v>
      </c>
      <c r="D8" s="4" t="s">
        <v>152</v>
      </c>
      <c r="E8" s="4" t="s">
        <v>153</v>
      </c>
      <c r="F8" s="4" t="s">
        <v>154</v>
      </c>
    </row>
    <row r="9" spans="2:7" s="2" customFormat="1" ht="100" customHeight="1">
      <c r="B9" s="4" t="s">
        <v>155</v>
      </c>
      <c r="C9" s="4" t="s">
        <v>156</v>
      </c>
      <c r="D9" s="4" t="s">
        <v>157</v>
      </c>
      <c r="E9" s="4" t="s">
        <v>158</v>
      </c>
      <c r="F9" s="4" t="s">
        <v>159</v>
      </c>
    </row>
    <row r="10" spans="2:7" s="2" customFormat="1" ht="100" customHeight="1">
      <c r="B10" s="4" t="s">
        <v>160</v>
      </c>
      <c r="C10" s="4" t="s">
        <v>161</v>
      </c>
      <c r="D10" s="4" t="s">
        <v>162</v>
      </c>
      <c r="E10" s="4" t="s">
        <v>163</v>
      </c>
      <c r="F10" s="4" t="s">
        <v>164</v>
      </c>
    </row>
    <row r="11" spans="2:7" s="2" customFormat="1" ht="100" customHeight="1">
      <c r="B11" s="4" t="s">
        <v>165</v>
      </c>
      <c r="C11" s="4" t="s">
        <v>166</v>
      </c>
      <c r="D11" s="4" t="s">
        <v>167</v>
      </c>
      <c r="E11" s="4" t="s">
        <v>168</v>
      </c>
      <c r="F11" s="4" t="s">
        <v>169</v>
      </c>
    </row>
    <row r="12" spans="2:7" s="2" customFormat="1" ht="100" customHeight="1">
      <c r="B12" s="4" t="s">
        <v>170</v>
      </c>
      <c r="C12" s="4" t="s">
        <v>171</v>
      </c>
      <c r="D12" s="4" t="s">
        <v>172</v>
      </c>
      <c r="E12" s="4" t="s">
        <v>173</v>
      </c>
      <c r="F12" s="4" t="s">
        <v>174</v>
      </c>
    </row>
    <row r="13" spans="2:7" s="2" customFormat="1" ht="100" customHeight="1">
      <c r="B13" s="4"/>
      <c r="C13" s="4" t="s">
        <v>175</v>
      </c>
      <c r="D13" s="4" t="s">
        <v>176</v>
      </c>
      <c r="E13" s="4" t="s">
        <v>177</v>
      </c>
      <c r="F13" s="4" t="s">
        <v>178</v>
      </c>
    </row>
    <row r="14" spans="2:7" s="2" customFormat="1" ht="100" customHeight="1">
      <c r="B14" s="4"/>
      <c r="C14" s="4"/>
      <c r="D14" s="4" t="s">
        <v>179</v>
      </c>
      <c r="E14" s="4" t="s">
        <v>180</v>
      </c>
      <c r="F14" s="4"/>
    </row>
    <row r="15" spans="2:7" s="2" customFormat="1" ht="100" customHeight="1">
      <c r="B15" s="4"/>
      <c r="C15" s="4"/>
      <c r="D15" s="4" t="s">
        <v>181</v>
      </c>
      <c r="E15" s="4" t="s">
        <v>182</v>
      </c>
      <c r="F15" s="4"/>
    </row>
    <row r="16" spans="2:7" s="2" customFormat="1" ht="100" customHeight="1">
      <c r="B16" s="4"/>
      <c r="C16" s="4"/>
      <c r="D16" s="4"/>
      <c r="E16" s="4"/>
      <c r="F16" s="4"/>
    </row>
    <row r="17" spans="2:6" s="2" customFormat="1" ht="100" customHeight="1">
      <c r="B17" s="4"/>
      <c r="C17" s="4"/>
      <c r="D17" s="4"/>
      <c r="E17" s="4"/>
      <c r="F17" s="4"/>
    </row>
    <row r="18" spans="2:6" s="2" customFormat="1" ht="100" customHeight="1">
      <c r="B18" s="4"/>
      <c r="C18" s="4"/>
      <c r="D18" s="4"/>
      <c r="E18" s="4"/>
      <c r="F18" s="4"/>
    </row>
    <row r="19" spans="2:6" s="2" customFormat="1" ht="51" customHeight="1">
      <c r="B19" s="3"/>
      <c r="C19" s="3"/>
      <c r="D19" s="3"/>
      <c r="E19" s="3"/>
      <c r="F19" s="3"/>
    </row>
  </sheetData>
  <mergeCells count="4">
    <mergeCell ref="D2:E2"/>
    <mergeCell ref="B3:F3"/>
    <mergeCell ref="B4:F4"/>
    <mergeCell ref="B5:F5"/>
  </mergeCells>
  <hyperlinks>
    <hyperlink ref="B1" location="'Sheet Index'!A1" display="Sheet Index" xr:uid="{31E7E543-179F-5740-9F13-57D5CAD056DE}"/>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975CDFB7-E1A6-4AF7-9B04-2F768DA519E6}">
          <x14:formula1>
            <xm:f>'Sheet Index'!$C$4:$I$4</xm:f>
          </x14:formula1>
          <xm:sqref>F2</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B3E3E-6AE6-8E4E-B167-404C4B689C2C}">
  <dimension ref="A1:P1548"/>
  <sheetViews>
    <sheetView zoomScale="93" zoomScaleNormal="100" workbookViewId="0">
      <selection sqref="A1:E1533"/>
    </sheetView>
  </sheetViews>
  <sheetFormatPr baseColWidth="10" defaultColWidth="10.6640625" defaultRowHeight="27"/>
  <cols>
    <col min="1" max="1" width="10.6640625" style="21"/>
    <col min="2" max="2" width="15.83203125" customWidth="1"/>
    <col min="3" max="3" width="25.6640625" customWidth="1"/>
    <col min="4" max="4" width="21.83203125" customWidth="1"/>
    <col min="5" max="5" width="107.33203125" customWidth="1"/>
  </cols>
  <sheetData>
    <row r="1" spans="1:16" s="19" customFormat="1" ht="16">
      <c r="A1" s="51" t="s">
        <v>1754</v>
      </c>
      <c r="B1" s="51" t="s">
        <v>1750</v>
      </c>
      <c r="C1" s="51" t="s">
        <v>1751</v>
      </c>
      <c r="D1" s="51" t="s">
        <v>1752</v>
      </c>
      <c r="E1" s="51" t="s">
        <v>1753</v>
      </c>
    </row>
    <row r="2" spans="1:16" ht="16">
      <c r="A2" s="10" t="s">
        <v>1</v>
      </c>
      <c r="B2" t="s">
        <v>1755</v>
      </c>
      <c r="C2" t="s">
        <v>1756</v>
      </c>
      <c r="D2" t="s">
        <v>1757</v>
      </c>
      <c r="E2" t="s">
        <v>0</v>
      </c>
      <c r="N2" s="9"/>
      <c r="O2" s="10"/>
      <c r="P2" s="10"/>
    </row>
    <row r="3" spans="1:16" ht="16">
      <c r="A3" s="10" t="s">
        <v>3</v>
      </c>
      <c r="B3" t="s">
        <v>1755</v>
      </c>
      <c r="C3" t="s">
        <v>1756</v>
      </c>
      <c r="D3" t="s">
        <v>1757</v>
      </c>
      <c r="E3" t="s">
        <v>2</v>
      </c>
      <c r="N3" s="9"/>
      <c r="O3" s="10"/>
    </row>
    <row r="4" spans="1:16" ht="16">
      <c r="A4" s="10" t="s">
        <v>5</v>
      </c>
      <c r="B4" t="s">
        <v>1755</v>
      </c>
      <c r="C4" t="s">
        <v>1756</v>
      </c>
      <c r="D4" t="s">
        <v>1757</v>
      </c>
      <c r="E4" t="s">
        <v>4</v>
      </c>
      <c r="N4" s="9"/>
      <c r="O4" s="10"/>
    </row>
    <row r="5" spans="1:16" ht="16">
      <c r="A5" s="10" t="s">
        <v>7</v>
      </c>
      <c r="B5" t="s">
        <v>1755</v>
      </c>
      <c r="C5" t="s">
        <v>1756</v>
      </c>
      <c r="D5" t="s">
        <v>1757</v>
      </c>
      <c r="E5" t="s">
        <v>6</v>
      </c>
      <c r="N5" s="9"/>
      <c r="O5" s="10"/>
    </row>
    <row r="6" spans="1:16" ht="16">
      <c r="A6" s="10" t="s">
        <v>9</v>
      </c>
      <c r="B6" t="s">
        <v>1755</v>
      </c>
      <c r="C6" t="s">
        <v>1756</v>
      </c>
      <c r="D6" t="s">
        <v>1757</v>
      </c>
      <c r="E6" t="s">
        <v>8</v>
      </c>
      <c r="N6" s="9"/>
      <c r="O6" s="10"/>
    </row>
    <row r="7" spans="1:16" ht="16">
      <c r="A7" s="10" t="s">
        <v>11</v>
      </c>
      <c r="B7" t="s">
        <v>1755</v>
      </c>
      <c r="C7" t="s">
        <v>1756</v>
      </c>
      <c r="D7" t="s">
        <v>1757</v>
      </c>
      <c r="E7" t="s">
        <v>10</v>
      </c>
      <c r="N7" s="9"/>
      <c r="O7" s="10"/>
    </row>
    <row r="8" spans="1:16" ht="16">
      <c r="A8" s="10" t="s">
        <v>13</v>
      </c>
      <c r="B8" t="s">
        <v>1755</v>
      </c>
      <c r="C8" t="s">
        <v>1756</v>
      </c>
      <c r="D8" t="s">
        <v>1757</v>
      </c>
      <c r="E8" t="s">
        <v>12</v>
      </c>
      <c r="N8" s="9"/>
      <c r="O8" s="10"/>
    </row>
    <row r="9" spans="1:16" ht="16">
      <c r="A9" s="10" t="s">
        <v>15</v>
      </c>
      <c r="B9" t="s">
        <v>1755</v>
      </c>
      <c r="C9" t="s">
        <v>1756</v>
      </c>
      <c r="D9" t="s">
        <v>1757</v>
      </c>
      <c r="E9" t="s">
        <v>14</v>
      </c>
      <c r="N9" s="9"/>
      <c r="O9" s="10"/>
    </row>
    <row r="10" spans="1:16" ht="16">
      <c r="A10" s="10" t="s">
        <v>17</v>
      </c>
      <c r="B10" t="s">
        <v>1755</v>
      </c>
      <c r="C10" t="s">
        <v>1756</v>
      </c>
      <c r="D10" t="s">
        <v>1757</v>
      </c>
      <c r="E10" t="s">
        <v>16</v>
      </c>
      <c r="N10" s="9"/>
      <c r="O10" s="10"/>
    </row>
    <row r="11" spans="1:16" ht="16">
      <c r="A11" s="10" t="s">
        <v>19</v>
      </c>
      <c r="B11" t="s">
        <v>1755</v>
      </c>
      <c r="C11" t="s">
        <v>1756</v>
      </c>
      <c r="D11" t="s">
        <v>1758</v>
      </c>
      <c r="E11" t="s">
        <v>18</v>
      </c>
      <c r="N11" s="9"/>
      <c r="O11" s="10"/>
    </row>
    <row r="12" spans="1:16" ht="16">
      <c r="A12" s="10" t="s">
        <v>21</v>
      </c>
      <c r="B12" t="s">
        <v>1755</v>
      </c>
      <c r="C12" t="s">
        <v>1756</v>
      </c>
      <c r="D12" t="s">
        <v>1758</v>
      </c>
      <c r="E12" t="s">
        <v>20</v>
      </c>
      <c r="N12" s="9"/>
      <c r="O12" s="10"/>
    </row>
    <row r="13" spans="1:16" ht="16">
      <c r="A13" s="10" t="s">
        <v>23</v>
      </c>
      <c r="B13" t="s">
        <v>1755</v>
      </c>
      <c r="C13" t="s">
        <v>1756</v>
      </c>
      <c r="D13" t="s">
        <v>1758</v>
      </c>
      <c r="E13" t="s">
        <v>22</v>
      </c>
      <c r="N13" s="9"/>
      <c r="O13" s="10"/>
    </row>
    <row r="14" spans="1:16" ht="16">
      <c r="A14" s="10" t="s">
        <v>25</v>
      </c>
      <c r="B14" t="s">
        <v>1755</v>
      </c>
      <c r="C14" t="s">
        <v>1756</v>
      </c>
      <c r="D14" t="s">
        <v>1758</v>
      </c>
      <c r="E14" t="s">
        <v>24</v>
      </c>
      <c r="N14" s="9"/>
      <c r="O14" s="10"/>
    </row>
    <row r="15" spans="1:16" ht="16">
      <c r="A15" s="10" t="s">
        <v>27</v>
      </c>
      <c r="B15" t="s">
        <v>1755</v>
      </c>
      <c r="C15" t="s">
        <v>1756</v>
      </c>
      <c r="D15" t="s">
        <v>1758</v>
      </c>
      <c r="E15" t="s">
        <v>26</v>
      </c>
      <c r="N15" s="9"/>
      <c r="O15" s="10"/>
    </row>
    <row r="16" spans="1:16" ht="16">
      <c r="A16" s="10" t="s">
        <v>29</v>
      </c>
      <c r="B16" t="s">
        <v>1755</v>
      </c>
      <c r="C16" t="s">
        <v>1756</v>
      </c>
      <c r="D16" t="s">
        <v>1758</v>
      </c>
      <c r="E16" t="s">
        <v>28</v>
      </c>
      <c r="N16" s="9"/>
      <c r="O16" s="10"/>
    </row>
    <row r="17" spans="1:15" ht="16">
      <c r="A17" s="10" t="s">
        <v>31</v>
      </c>
      <c r="B17" t="s">
        <v>1755</v>
      </c>
      <c r="C17" t="s">
        <v>1756</v>
      </c>
      <c r="D17" t="s">
        <v>1758</v>
      </c>
      <c r="E17" t="s">
        <v>30</v>
      </c>
      <c r="N17" s="9"/>
      <c r="O17" s="10"/>
    </row>
    <row r="18" spans="1:15" ht="16">
      <c r="A18" s="10" t="s">
        <v>33</v>
      </c>
      <c r="B18" t="s">
        <v>1755</v>
      </c>
      <c r="C18" t="s">
        <v>1756</v>
      </c>
      <c r="D18" t="s">
        <v>1758</v>
      </c>
      <c r="E18" t="s">
        <v>32</v>
      </c>
      <c r="N18" s="9"/>
      <c r="O18" s="10"/>
    </row>
    <row r="19" spans="1:15" ht="16">
      <c r="A19" s="10" t="s">
        <v>35</v>
      </c>
      <c r="B19" t="s">
        <v>1755</v>
      </c>
      <c r="C19" t="s">
        <v>1756</v>
      </c>
      <c r="D19" t="s">
        <v>1758</v>
      </c>
      <c r="E19" t="s">
        <v>34</v>
      </c>
      <c r="N19" s="9"/>
      <c r="O19" s="10"/>
    </row>
    <row r="20" spans="1:15" ht="16">
      <c r="A20" s="10" t="s">
        <v>37</v>
      </c>
      <c r="B20" t="s">
        <v>1755</v>
      </c>
      <c r="C20" t="s">
        <v>1756</v>
      </c>
      <c r="D20" t="s">
        <v>1758</v>
      </c>
      <c r="E20" t="s">
        <v>36</v>
      </c>
      <c r="N20" s="9"/>
      <c r="O20" s="10"/>
    </row>
    <row r="21" spans="1:15" ht="16">
      <c r="A21" s="10" t="s">
        <v>38</v>
      </c>
      <c r="B21" t="s">
        <v>1755</v>
      </c>
      <c r="C21" t="s">
        <v>1756</v>
      </c>
      <c r="D21" t="s">
        <v>1759</v>
      </c>
      <c r="E21" t="s">
        <v>4652</v>
      </c>
      <c r="N21" s="9"/>
      <c r="O21" s="10"/>
    </row>
    <row r="22" spans="1:15" ht="16">
      <c r="A22" s="10" t="s">
        <v>40</v>
      </c>
      <c r="B22" t="s">
        <v>1755</v>
      </c>
      <c r="C22" t="s">
        <v>1756</v>
      </c>
      <c r="D22" t="s">
        <v>1759</v>
      </c>
      <c r="E22" t="s">
        <v>39</v>
      </c>
      <c r="N22" s="9"/>
      <c r="O22" s="10"/>
    </row>
    <row r="23" spans="1:15" ht="16">
      <c r="A23" s="10" t="s">
        <v>42</v>
      </c>
      <c r="B23" t="s">
        <v>1755</v>
      </c>
      <c r="C23" t="s">
        <v>1756</v>
      </c>
      <c r="D23" t="s">
        <v>1759</v>
      </c>
      <c r="E23" t="s">
        <v>41</v>
      </c>
      <c r="N23" s="9"/>
      <c r="O23" s="10"/>
    </row>
    <row r="24" spans="1:15" ht="16">
      <c r="A24" s="10" t="s">
        <v>44</v>
      </c>
      <c r="B24" t="s">
        <v>1755</v>
      </c>
      <c r="C24" t="s">
        <v>1756</v>
      </c>
      <c r="D24" t="s">
        <v>1759</v>
      </c>
      <c r="E24" t="s">
        <v>43</v>
      </c>
      <c r="N24" s="9"/>
      <c r="O24" s="10"/>
    </row>
    <row r="25" spans="1:15" ht="16">
      <c r="A25" s="10" t="s">
        <v>46</v>
      </c>
      <c r="B25" t="s">
        <v>1755</v>
      </c>
      <c r="C25" t="s">
        <v>1756</v>
      </c>
      <c r="D25" t="s">
        <v>1759</v>
      </c>
      <c r="E25" t="s">
        <v>45</v>
      </c>
      <c r="N25" s="9"/>
      <c r="O25" s="10"/>
    </row>
    <row r="26" spans="1:15" ht="16">
      <c r="A26" s="10" t="s">
        <v>48</v>
      </c>
      <c r="B26" t="s">
        <v>1755</v>
      </c>
      <c r="C26" t="s">
        <v>1756</v>
      </c>
      <c r="D26" t="s">
        <v>1759</v>
      </c>
      <c r="E26" t="s">
        <v>47</v>
      </c>
      <c r="N26" s="9"/>
      <c r="O26" s="10"/>
    </row>
    <row r="27" spans="1:15" ht="16">
      <c r="A27" s="10" t="s">
        <v>50</v>
      </c>
      <c r="B27" t="s">
        <v>1755</v>
      </c>
      <c r="C27" t="s">
        <v>1756</v>
      </c>
      <c r="D27" t="s">
        <v>1759</v>
      </c>
      <c r="E27" t="s">
        <v>49</v>
      </c>
      <c r="N27" s="9"/>
      <c r="O27" s="10"/>
    </row>
    <row r="28" spans="1:15" ht="16">
      <c r="A28" s="10" t="s">
        <v>52</v>
      </c>
      <c r="B28" t="s">
        <v>1755</v>
      </c>
      <c r="C28" t="s">
        <v>1756</v>
      </c>
      <c r="D28" t="s">
        <v>1759</v>
      </c>
      <c r="E28" t="s">
        <v>51</v>
      </c>
      <c r="N28" s="9"/>
      <c r="O28" s="10"/>
    </row>
    <row r="29" spans="1:15" ht="16">
      <c r="A29" s="10" t="s">
        <v>54</v>
      </c>
      <c r="B29" t="s">
        <v>1755</v>
      </c>
      <c r="C29" t="s">
        <v>1756</v>
      </c>
      <c r="D29" t="s">
        <v>1759</v>
      </c>
      <c r="E29" t="s">
        <v>53</v>
      </c>
      <c r="N29" s="9"/>
      <c r="O29" s="10"/>
    </row>
    <row r="30" spans="1:15" ht="16">
      <c r="A30" s="10" t="s">
        <v>56</v>
      </c>
      <c r="B30" t="s">
        <v>1755</v>
      </c>
      <c r="C30" t="s">
        <v>1756</v>
      </c>
      <c r="D30" t="s">
        <v>1759</v>
      </c>
      <c r="E30" t="s">
        <v>55</v>
      </c>
      <c r="N30" s="9"/>
      <c r="O30" s="10"/>
    </row>
    <row r="31" spans="1:15" ht="16">
      <c r="A31" s="10" t="s">
        <v>58</v>
      </c>
      <c r="B31" t="s">
        <v>1755</v>
      </c>
      <c r="C31" t="s">
        <v>1756</v>
      </c>
      <c r="D31" t="s">
        <v>1759</v>
      </c>
      <c r="E31" t="s">
        <v>57</v>
      </c>
      <c r="N31" s="9"/>
      <c r="O31" s="10"/>
    </row>
    <row r="32" spans="1:15" ht="16">
      <c r="A32" s="10" t="s">
        <v>60</v>
      </c>
      <c r="B32" t="s">
        <v>1755</v>
      </c>
      <c r="C32" t="s">
        <v>1756</v>
      </c>
      <c r="D32" t="s">
        <v>1760</v>
      </c>
      <c r="E32" t="s">
        <v>59</v>
      </c>
      <c r="N32" s="9"/>
      <c r="O32" s="10"/>
    </row>
    <row r="33" spans="1:15" ht="16">
      <c r="A33" s="10" t="s">
        <v>62</v>
      </c>
      <c r="B33" t="s">
        <v>1755</v>
      </c>
      <c r="C33" t="s">
        <v>1756</v>
      </c>
      <c r="D33" t="s">
        <v>1760</v>
      </c>
      <c r="E33" t="s">
        <v>61</v>
      </c>
      <c r="N33" s="9"/>
      <c r="O33" s="10"/>
    </row>
    <row r="34" spans="1:15" ht="16">
      <c r="A34" s="10" t="s">
        <v>64</v>
      </c>
      <c r="B34" t="s">
        <v>1755</v>
      </c>
      <c r="C34" t="s">
        <v>1756</v>
      </c>
      <c r="D34" t="s">
        <v>1760</v>
      </c>
      <c r="E34" t="s">
        <v>63</v>
      </c>
      <c r="N34" s="9"/>
      <c r="O34" s="10"/>
    </row>
    <row r="35" spans="1:15" ht="16">
      <c r="A35" s="10" t="s">
        <v>66</v>
      </c>
      <c r="B35" t="s">
        <v>1755</v>
      </c>
      <c r="C35" t="s">
        <v>1756</v>
      </c>
      <c r="D35" t="s">
        <v>1760</v>
      </c>
      <c r="E35" t="s">
        <v>65</v>
      </c>
      <c r="N35" s="9"/>
      <c r="O35" s="10"/>
    </row>
    <row r="36" spans="1:15" ht="16">
      <c r="A36" s="10" t="s">
        <v>68</v>
      </c>
      <c r="B36" t="s">
        <v>1755</v>
      </c>
      <c r="C36" t="s">
        <v>1756</v>
      </c>
      <c r="D36" t="s">
        <v>1760</v>
      </c>
      <c r="E36" t="s">
        <v>67</v>
      </c>
      <c r="N36" s="9"/>
      <c r="O36" s="10"/>
    </row>
    <row r="37" spans="1:15" ht="16">
      <c r="A37" s="10" t="s">
        <v>70</v>
      </c>
      <c r="B37" t="s">
        <v>1755</v>
      </c>
      <c r="C37" t="s">
        <v>1756</v>
      </c>
      <c r="D37" t="s">
        <v>1760</v>
      </c>
      <c r="E37" t="s">
        <v>69</v>
      </c>
      <c r="N37" s="9"/>
      <c r="O37" s="10"/>
    </row>
    <row r="38" spans="1:15" ht="16">
      <c r="A38" s="10" t="s">
        <v>72</v>
      </c>
      <c r="B38" t="s">
        <v>1755</v>
      </c>
      <c r="C38" t="s">
        <v>1756</v>
      </c>
      <c r="D38" t="s">
        <v>1760</v>
      </c>
      <c r="E38" t="s">
        <v>71</v>
      </c>
      <c r="N38" s="9"/>
      <c r="O38" s="10"/>
    </row>
    <row r="39" spans="1:15" ht="16">
      <c r="A39" s="10" t="s">
        <v>74</v>
      </c>
      <c r="B39" t="s">
        <v>1755</v>
      </c>
      <c r="C39" t="s">
        <v>1756</v>
      </c>
      <c r="D39" t="s">
        <v>1760</v>
      </c>
      <c r="E39" t="s">
        <v>73</v>
      </c>
      <c r="N39" s="9"/>
      <c r="O39" s="10"/>
    </row>
    <row r="40" spans="1:15" ht="16">
      <c r="A40" s="10" t="s">
        <v>76</v>
      </c>
      <c r="B40" t="s">
        <v>1755</v>
      </c>
      <c r="C40" t="s">
        <v>1756</v>
      </c>
      <c r="D40" t="s">
        <v>1760</v>
      </c>
      <c r="E40" t="s">
        <v>75</v>
      </c>
      <c r="N40" s="9"/>
      <c r="O40" s="10"/>
    </row>
    <row r="41" spans="1:15" ht="16">
      <c r="A41" s="10" t="s">
        <v>79</v>
      </c>
      <c r="B41" t="s">
        <v>1755</v>
      </c>
      <c r="C41" t="s">
        <v>1756</v>
      </c>
      <c r="D41" t="s">
        <v>77</v>
      </c>
      <c r="E41" t="s">
        <v>78</v>
      </c>
      <c r="N41" s="9"/>
      <c r="O41" s="10"/>
    </row>
    <row r="42" spans="1:15" ht="16">
      <c r="A42" s="10" t="s">
        <v>81</v>
      </c>
      <c r="B42" t="s">
        <v>1755</v>
      </c>
      <c r="C42" t="s">
        <v>1756</v>
      </c>
      <c r="D42" t="s">
        <v>77</v>
      </c>
      <c r="E42" t="s">
        <v>80</v>
      </c>
      <c r="N42" s="9"/>
      <c r="O42" s="10"/>
    </row>
    <row r="43" spans="1:15" ht="16">
      <c r="A43" s="10" t="s">
        <v>83</v>
      </c>
      <c r="B43" t="s">
        <v>1755</v>
      </c>
      <c r="C43" t="s">
        <v>1756</v>
      </c>
      <c r="D43" t="s">
        <v>77</v>
      </c>
      <c r="E43" t="s">
        <v>82</v>
      </c>
      <c r="N43" s="9"/>
      <c r="O43" s="10"/>
    </row>
    <row r="44" spans="1:15" ht="16">
      <c r="A44" s="10" t="s">
        <v>85</v>
      </c>
      <c r="B44" t="s">
        <v>1755</v>
      </c>
      <c r="C44" t="s">
        <v>1756</v>
      </c>
      <c r="D44" t="s">
        <v>77</v>
      </c>
      <c r="E44" t="s">
        <v>84</v>
      </c>
      <c r="N44" s="9"/>
      <c r="O44" s="10"/>
    </row>
    <row r="45" spans="1:15" ht="16">
      <c r="A45" s="10" t="s">
        <v>87</v>
      </c>
      <c r="B45" t="s">
        <v>1755</v>
      </c>
      <c r="C45" t="s">
        <v>1756</v>
      </c>
      <c r="D45" t="s">
        <v>77</v>
      </c>
      <c r="E45" t="s">
        <v>86</v>
      </c>
      <c r="N45" s="9"/>
      <c r="O45" s="10"/>
    </row>
    <row r="46" spans="1:15" ht="16">
      <c r="A46" s="10" t="s">
        <v>89</v>
      </c>
      <c r="B46" t="s">
        <v>1755</v>
      </c>
      <c r="C46" t="s">
        <v>1756</v>
      </c>
      <c r="D46" t="s">
        <v>77</v>
      </c>
      <c r="E46" t="s">
        <v>88</v>
      </c>
      <c r="N46" s="9"/>
      <c r="O46" s="10"/>
    </row>
    <row r="47" spans="1:15" ht="16">
      <c r="A47" s="10" t="s">
        <v>91</v>
      </c>
      <c r="B47" t="s">
        <v>1755</v>
      </c>
      <c r="C47" t="s">
        <v>1756</v>
      </c>
      <c r="D47" t="s">
        <v>77</v>
      </c>
      <c r="E47" t="s">
        <v>90</v>
      </c>
      <c r="N47" s="9"/>
      <c r="O47" s="10"/>
    </row>
    <row r="48" spans="1:15" ht="16">
      <c r="A48" s="10" t="s">
        <v>1762</v>
      </c>
      <c r="B48" t="s">
        <v>1755</v>
      </c>
      <c r="C48" t="s">
        <v>1761</v>
      </c>
      <c r="D48" t="s">
        <v>1757</v>
      </c>
      <c r="E48" t="s">
        <v>4513</v>
      </c>
      <c r="N48" s="9"/>
      <c r="O48" s="10"/>
    </row>
    <row r="49" spans="1:5" ht="16">
      <c r="A49" s="10" t="s">
        <v>1763</v>
      </c>
      <c r="B49" t="s">
        <v>1755</v>
      </c>
      <c r="C49" t="s">
        <v>1761</v>
      </c>
      <c r="D49" t="s">
        <v>1757</v>
      </c>
      <c r="E49" t="s">
        <v>4514</v>
      </c>
    </row>
    <row r="50" spans="1:5" ht="16">
      <c r="A50" s="10" t="s">
        <v>1764</v>
      </c>
      <c r="B50" t="s">
        <v>1755</v>
      </c>
      <c r="C50" t="s">
        <v>1761</v>
      </c>
      <c r="D50" t="s">
        <v>1757</v>
      </c>
      <c r="E50" t="s">
        <v>4515</v>
      </c>
    </row>
    <row r="51" spans="1:5" ht="16">
      <c r="A51" s="10" t="s">
        <v>1765</v>
      </c>
      <c r="B51" t="s">
        <v>1755</v>
      </c>
      <c r="C51" t="s">
        <v>1761</v>
      </c>
      <c r="D51" t="s">
        <v>1757</v>
      </c>
      <c r="E51" t="s">
        <v>4516</v>
      </c>
    </row>
    <row r="52" spans="1:5" ht="16">
      <c r="A52" s="10" t="s">
        <v>1766</v>
      </c>
      <c r="B52" t="s">
        <v>1755</v>
      </c>
      <c r="C52" t="s">
        <v>1761</v>
      </c>
      <c r="D52" t="s">
        <v>1757</v>
      </c>
      <c r="E52" t="s">
        <v>4517</v>
      </c>
    </row>
    <row r="53" spans="1:5" ht="16">
      <c r="A53" t="s">
        <v>1767</v>
      </c>
      <c r="B53" t="s">
        <v>1755</v>
      </c>
      <c r="C53" t="s">
        <v>1761</v>
      </c>
      <c r="D53" t="s">
        <v>1758</v>
      </c>
      <c r="E53" t="s">
        <v>4518</v>
      </c>
    </row>
    <row r="54" spans="1:5" ht="16">
      <c r="A54" t="s">
        <v>1768</v>
      </c>
      <c r="B54" t="s">
        <v>1755</v>
      </c>
      <c r="C54" t="s">
        <v>1761</v>
      </c>
      <c r="D54" t="s">
        <v>1758</v>
      </c>
      <c r="E54" t="s">
        <v>4519</v>
      </c>
    </row>
    <row r="55" spans="1:5" ht="16">
      <c r="A55" t="s">
        <v>1769</v>
      </c>
      <c r="B55" t="s">
        <v>1755</v>
      </c>
      <c r="C55" t="s">
        <v>1761</v>
      </c>
      <c r="D55" t="s">
        <v>1758</v>
      </c>
      <c r="E55" t="s">
        <v>4520</v>
      </c>
    </row>
    <row r="56" spans="1:5" ht="16">
      <c r="A56" t="s">
        <v>1770</v>
      </c>
      <c r="B56" t="s">
        <v>1755</v>
      </c>
      <c r="C56" t="s">
        <v>1761</v>
      </c>
      <c r="D56" t="s">
        <v>1758</v>
      </c>
      <c r="E56" t="s">
        <v>4521</v>
      </c>
    </row>
    <row r="57" spans="1:5" ht="16">
      <c r="A57" t="s">
        <v>1771</v>
      </c>
      <c r="B57" t="s">
        <v>1755</v>
      </c>
      <c r="C57" t="s">
        <v>1761</v>
      </c>
      <c r="D57" t="s">
        <v>1758</v>
      </c>
      <c r="E57" t="s">
        <v>4522</v>
      </c>
    </row>
    <row r="58" spans="1:5" ht="16">
      <c r="A58" t="s">
        <v>1772</v>
      </c>
      <c r="B58" t="s">
        <v>1755</v>
      </c>
      <c r="C58" t="s">
        <v>1761</v>
      </c>
      <c r="D58" t="s">
        <v>1758</v>
      </c>
      <c r="E58" t="s">
        <v>36</v>
      </c>
    </row>
    <row r="59" spans="1:5" ht="16">
      <c r="A59" t="s">
        <v>1773</v>
      </c>
      <c r="B59" t="s">
        <v>1755</v>
      </c>
      <c r="C59" t="s">
        <v>1761</v>
      </c>
      <c r="D59" t="s">
        <v>1759</v>
      </c>
      <c r="E59" t="s">
        <v>4523</v>
      </c>
    </row>
    <row r="60" spans="1:5" ht="16">
      <c r="A60" t="s">
        <v>1774</v>
      </c>
      <c r="B60" t="s">
        <v>1755</v>
      </c>
      <c r="C60" t="s">
        <v>1761</v>
      </c>
      <c r="D60" t="s">
        <v>1759</v>
      </c>
      <c r="E60" t="s">
        <v>4524</v>
      </c>
    </row>
    <row r="61" spans="1:5" ht="16">
      <c r="A61" t="s">
        <v>1775</v>
      </c>
      <c r="B61" t="s">
        <v>1755</v>
      </c>
      <c r="C61" t="s">
        <v>1761</v>
      </c>
      <c r="D61" t="s">
        <v>1759</v>
      </c>
      <c r="E61" t="s">
        <v>4525</v>
      </c>
    </row>
    <row r="62" spans="1:5" ht="16">
      <c r="A62" t="s">
        <v>1776</v>
      </c>
      <c r="B62" t="s">
        <v>1755</v>
      </c>
      <c r="C62" t="s">
        <v>1761</v>
      </c>
      <c r="D62" t="s">
        <v>1759</v>
      </c>
      <c r="E62" t="s">
        <v>4526</v>
      </c>
    </row>
    <row r="63" spans="1:5" ht="16">
      <c r="A63" t="s">
        <v>1777</v>
      </c>
      <c r="B63" t="s">
        <v>1755</v>
      </c>
      <c r="C63" t="s">
        <v>1761</v>
      </c>
      <c r="D63" t="s">
        <v>1759</v>
      </c>
      <c r="E63" t="s">
        <v>4527</v>
      </c>
    </row>
    <row r="64" spans="1:5" ht="16">
      <c r="A64" t="s">
        <v>1778</v>
      </c>
      <c r="B64" t="s">
        <v>1755</v>
      </c>
      <c r="C64" t="s">
        <v>1761</v>
      </c>
      <c r="D64" t="s">
        <v>1759</v>
      </c>
      <c r="E64" t="s">
        <v>4528</v>
      </c>
    </row>
    <row r="65" spans="1:5" ht="16">
      <c r="A65" t="s">
        <v>1779</v>
      </c>
      <c r="B65" t="s">
        <v>1755</v>
      </c>
      <c r="C65" t="s">
        <v>1761</v>
      </c>
      <c r="D65" t="s">
        <v>1759</v>
      </c>
      <c r="E65" t="s">
        <v>4529</v>
      </c>
    </row>
    <row r="66" spans="1:5" ht="16">
      <c r="A66" t="s">
        <v>1780</v>
      </c>
      <c r="B66" t="s">
        <v>1755</v>
      </c>
      <c r="C66" t="s">
        <v>1761</v>
      </c>
      <c r="D66" t="s">
        <v>1759</v>
      </c>
      <c r="E66" t="s">
        <v>57</v>
      </c>
    </row>
    <row r="67" spans="1:5" ht="16">
      <c r="A67" t="s">
        <v>1781</v>
      </c>
      <c r="B67" t="s">
        <v>1755</v>
      </c>
      <c r="C67" t="s">
        <v>1761</v>
      </c>
      <c r="D67" t="s">
        <v>1760</v>
      </c>
      <c r="E67" t="s">
        <v>4530</v>
      </c>
    </row>
    <row r="68" spans="1:5" ht="16">
      <c r="A68" t="s">
        <v>1782</v>
      </c>
      <c r="B68" t="s">
        <v>1755</v>
      </c>
      <c r="C68" t="s">
        <v>1761</v>
      </c>
      <c r="D68" t="s">
        <v>1760</v>
      </c>
      <c r="E68" t="s">
        <v>4531</v>
      </c>
    </row>
    <row r="69" spans="1:5" ht="16">
      <c r="A69" t="s">
        <v>1783</v>
      </c>
      <c r="B69" t="s">
        <v>1755</v>
      </c>
      <c r="C69" t="s">
        <v>1761</v>
      </c>
      <c r="D69" t="s">
        <v>1760</v>
      </c>
      <c r="E69" t="s">
        <v>4532</v>
      </c>
    </row>
    <row r="70" spans="1:5" ht="16">
      <c r="A70" t="s">
        <v>1784</v>
      </c>
      <c r="B70" t="s">
        <v>1755</v>
      </c>
      <c r="C70" t="s">
        <v>1761</v>
      </c>
      <c r="D70" t="s">
        <v>1760</v>
      </c>
      <c r="E70" t="s">
        <v>4533</v>
      </c>
    </row>
    <row r="71" spans="1:5" ht="16">
      <c r="A71" t="s">
        <v>1785</v>
      </c>
      <c r="B71" t="s">
        <v>1755</v>
      </c>
      <c r="C71" t="s">
        <v>1761</v>
      </c>
      <c r="D71" t="s">
        <v>1760</v>
      </c>
      <c r="E71" t="s">
        <v>4534</v>
      </c>
    </row>
    <row r="72" spans="1:5" ht="34">
      <c r="A72" t="s">
        <v>1786</v>
      </c>
      <c r="B72" t="s">
        <v>1755</v>
      </c>
      <c r="C72" t="s">
        <v>1761</v>
      </c>
      <c r="D72" t="s">
        <v>1760</v>
      </c>
      <c r="E72" s="34" t="s">
        <v>4535</v>
      </c>
    </row>
    <row r="73" spans="1:5" ht="16">
      <c r="A73" t="s">
        <v>1787</v>
      </c>
      <c r="B73" t="s">
        <v>1755</v>
      </c>
      <c r="C73" t="s">
        <v>1761</v>
      </c>
      <c r="D73" t="s">
        <v>1760</v>
      </c>
      <c r="E73" t="s">
        <v>4536</v>
      </c>
    </row>
    <row r="74" spans="1:5" ht="16">
      <c r="A74" t="s">
        <v>1788</v>
      </c>
      <c r="B74" t="s">
        <v>1755</v>
      </c>
      <c r="C74" t="s">
        <v>1761</v>
      </c>
      <c r="D74" t="s">
        <v>1760</v>
      </c>
      <c r="E74" t="s">
        <v>75</v>
      </c>
    </row>
    <row r="75" spans="1:5" ht="16">
      <c r="A75" t="s">
        <v>1790</v>
      </c>
      <c r="B75" t="s">
        <v>1755</v>
      </c>
      <c r="C75" t="s">
        <v>1761</v>
      </c>
      <c r="D75" t="s">
        <v>1789</v>
      </c>
      <c r="E75" t="s">
        <v>4537</v>
      </c>
    </row>
    <row r="76" spans="1:5" ht="16">
      <c r="A76" t="s">
        <v>1791</v>
      </c>
      <c r="B76" t="s">
        <v>1755</v>
      </c>
      <c r="C76" t="s">
        <v>1761</v>
      </c>
      <c r="D76" t="s">
        <v>1789</v>
      </c>
      <c r="E76" t="s">
        <v>4538</v>
      </c>
    </row>
    <row r="77" spans="1:5" ht="16">
      <c r="A77" t="s">
        <v>1792</v>
      </c>
      <c r="B77" t="s">
        <v>1755</v>
      </c>
      <c r="C77" t="s">
        <v>1761</v>
      </c>
      <c r="D77" t="s">
        <v>1789</v>
      </c>
      <c r="E77" t="s">
        <v>4539</v>
      </c>
    </row>
    <row r="78" spans="1:5" ht="16">
      <c r="A78" t="s">
        <v>1793</v>
      </c>
      <c r="B78" t="s">
        <v>1755</v>
      </c>
      <c r="C78" t="s">
        <v>1761</v>
      </c>
      <c r="D78" t="s">
        <v>1789</v>
      </c>
      <c r="E78" t="s">
        <v>4540</v>
      </c>
    </row>
    <row r="79" spans="1:5" ht="16">
      <c r="A79" t="s">
        <v>1794</v>
      </c>
      <c r="B79" t="s">
        <v>1755</v>
      </c>
      <c r="C79" t="s">
        <v>1761</v>
      </c>
      <c r="D79" t="s">
        <v>1789</v>
      </c>
      <c r="E79" t="s">
        <v>4541</v>
      </c>
    </row>
    <row r="80" spans="1:5" ht="16">
      <c r="A80" t="s">
        <v>1795</v>
      </c>
      <c r="B80" t="s">
        <v>1755</v>
      </c>
      <c r="C80" t="s">
        <v>1761</v>
      </c>
      <c r="D80" t="s">
        <v>1789</v>
      </c>
      <c r="E80" t="s">
        <v>2107</v>
      </c>
    </row>
    <row r="81" spans="1:5" ht="16">
      <c r="A81" t="s">
        <v>1797</v>
      </c>
      <c r="B81" t="s">
        <v>1755</v>
      </c>
      <c r="C81" t="s">
        <v>1796</v>
      </c>
      <c r="D81" t="s">
        <v>1757</v>
      </c>
      <c r="E81" t="s">
        <v>4542</v>
      </c>
    </row>
    <row r="82" spans="1:5" ht="16">
      <c r="A82" t="s">
        <v>1798</v>
      </c>
      <c r="B82" t="s">
        <v>1755</v>
      </c>
      <c r="C82" t="s">
        <v>1796</v>
      </c>
      <c r="D82" t="s">
        <v>1757</v>
      </c>
      <c r="E82" t="s">
        <v>4543</v>
      </c>
    </row>
    <row r="83" spans="1:5" ht="16">
      <c r="A83" t="s">
        <v>1799</v>
      </c>
      <c r="B83" t="s">
        <v>1755</v>
      </c>
      <c r="C83" t="s">
        <v>1796</v>
      </c>
      <c r="D83" t="s">
        <v>1757</v>
      </c>
      <c r="E83" t="s">
        <v>4544</v>
      </c>
    </row>
    <row r="84" spans="1:5" ht="16">
      <c r="A84" t="s">
        <v>1800</v>
      </c>
      <c r="B84" t="s">
        <v>1755</v>
      </c>
      <c r="C84" t="s">
        <v>1796</v>
      </c>
      <c r="D84" t="s">
        <v>1757</v>
      </c>
      <c r="E84" t="s">
        <v>4545</v>
      </c>
    </row>
    <row r="85" spans="1:5" ht="16">
      <c r="A85" t="s">
        <v>1801</v>
      </c>
      <c r="B85" t="s">
        <v>1755</v>
      </c>
      <c r="C85" t="s">
        <v>1796</v>
      </c>
      <c r="D85" t="s">
        <v>1758</v>
      </c>
      <c r="E85" t="s">
        <v>4546</v>
      </c>
    </row>
    <row r="86" spans="1:5" ht="16">
      <c r="A86" t="s">
        <v>1802</v>
      </c>
      <c r="B86" t="s">
        <v>1755</v>
      </c>
      <c r="C86" t="s">
        <v>1796</v>
      </c>
      <c r="D86" t="s">
        <v>1758</v>
      </c>
      <c r="E86" t="s">
        <v>4547</v>
      </c>
    </row>
    <row r="87" spans="1:5" ht="16">
      <c r="A87" t="s">
        <v>1803</v>
      </c>
      <c r="B87" t="s">
        <v>1755</v>
      </c>
      <c r="C87" t="s">
        <v>1796</v>
      </c>
      <c r="D87" t="s">
        <v>1758</v>
      </c>
      <c r="E87" t="s">
        <v>4548</v>
      </c>
    </row>
    <row r="88" spans="1:5" ht="16">
      <c r="A88" t="s">
        <v>1804</v>
      </c>
      <c r="B88" t="s">
        <v>1755</v>
      </c>
      <c r="C88" t="s">
        <v>1796</v>
      </c>
      <c r="D88" t="s">
        <v>1758</v>
      </c>
      <c r="E88" t="s">
        <v>4549</v>
      </c>
    </row>
    <row r="89" spans="1:5" ht="16">
      <c r="A89" t="s">
        <v>1805</v>
      </c>
      <c r="B89" t="s">
        <v>1755</v>
      </c>
      <c r="C89" t="s">
        <v>1796</v>
      </c>
      <c r="D89" t="s">
        <v>1758</v>
      </c>
      <c r="E89" t="s">
        <v>4550</v>
      </c>
    </row>
    <row r="90" spans="1:5" ht="16">
      <c r="A90" t="s">
        <v>1806</v>
      </c>
      <c r="B90" t="s">
        <v>1755</v>
      </c>
      <c r="C90" t="s">
        <v>1796</v>
      </c>
      <c r="D90" t="s">
        <v>1758</v>
      </c>
      <c r="E90" t="s">
        <v>4551</v>
      </c>
    </row>
    <row r="91" spans="1:5" ht="16">
      <c r="A91" t="s">
        <v>1807</v>
      </c>
      <c r="B91" t="s">
        <v>1755</v>
      </c>
      <c r="C91" t="s">
        <v>1796</v>
      </c>
      <c r="D91" t="s">
        <v>1758</v>
      </c>
      <c r="E91" t="s">
        <v>36</v>
      </c>
    </row>
    <row r="92" spans="1:5" ht="16">
      <c r="A92" t="s">
        <v>1808</v>
      </c>
      <c r="B92" t="s">
        <v>1755</v>
      </c>
      <c r="C92" t="s">
        <v>1796</v>
      </c>
      <c r="D92" t="s">
        <v>1759</v>
      </c>
      <c r="E92" t="s">
        <v>4552</v>
      </c>
    </row>
    <row r="93" spans="1:5" ht="16">
      <c r="A93" t="s">
        <v>1809</v>
      </c>
      <c r="B93" t="s">
        <v>1755</v>
      </c>
      <c r="C93" t="s">
        <v>1796</v>
      </c>
      <c r="D93" t="s">
        <v>1759</v>
      </c>
      <c r="E93" t="s">
        <v>4553</v>
      </c>
    </row>
    <row r="94" spans="1:5" ht="16">
      <c r="A94" t="s">
        <v>1810</v>
      </c>
      <c r="B94" t="s">
        <v>1755</v>
      </c>
      <c r="C94" t="s">
        <v>1796</v>
      </c>
      <c r="D94" t="s">
        <v>1759</v>
      </c>
      <c r="E94" t="s">
        <v>4554</v>
      </c>
    </row>
    <row r="95" spans="1:5" ht="16">
      <c r="A95" t="s">
        <v>1811</v>
      </c>
      <c r="B95" t="s">
        <v>1755</v>
      </c>
      <c r="C95" t="s">
        <v>1796</v>
      </c>
      <c r="D95" t="s">
        <v>1759</v>
      </c>
      <c r="E95" t="s">
        <v>4555</v>
      </c>
    </row>
    <row r="96" spans="1:5" ht="16">
      <c r="A96" t="s">
        <v>1812</v>
      </c>
      <c r="B96" t="s">
        <v>1755</v>
      </c>
      <c r="C96" t="s">
        <v>1796</v>
      </c>
      <c r="D96" t="s">
        <v>1759</v>
      </c>
      <c r="E96" t="s">
        <v>4556</v>
      </c>
    </row>
    <row r="97" spans="1:5" ht="16">
      <c r="A97" t="s">
        <v>1814</v>
      </c>
      <c r="B97" t="s">
        <v>1755</v>
      </c>
      <c r="C97" t="s">
        <v>1796</v>
      </c>
      <c r="D97" t="s">
        <v>1759</v>
      </c>
      <c r="E97" t="s">
        <v>1813</v>
      </c>
    </row>
    <row r="98" spans="1:5" ht="16">
      <c r="A98" t="s">
        <v>1815</v>
      </c>
      <c r="B98" t="s">
        <v>1755</v>
      </c>
      <c r="C98" t="s">
        <v>1796</v>
      </c>
      <c r="D98" t="s">
        <v>1759</v>
      </c>
      <c r="E98" t="s">
        <v>4557</v>
      </c>
    </row>
    <row r="99" spans="1:5" ht="16">
      <c r="A99" t="s">
        <v>1816</v>
      </c>
      <c r="B99" t="s">
        <v>1755</v>
      </c>
      <c r="C99" t="s">
        <v>1796</v>
      </c>
      <c r="D99" t="s">
        <v>1759</v>
      </c>
      <c r="E99" t="s">
        <v>4558</v>
      </c>
    </row>
    <row r="100" spans="1:5" ht="16">
      <c r="A100" t="s">
        <v>1817</v>
      </c>
      <c r="B100" t="s">
        <v>1755</v>
      </c>
      <c r="C100" t="s">
        <v>1796</v>
      </c>
      <c r="D100" t="s">
        <v>1759</v>
      </c>
      <c r="E100" t="s">
        <v>4559</v>
      </c>
    </row>
    <row r="101" spans="1:5" ht="16">
      <c r="A101" t="s">
        <v>1818</v>
      </c>
      <c r="B101" t="s">
        <v>1755</v>
      </c>
      <c r="C101" t="s">
        <v>1796</v>
      </c>
      <c r="D101" t="s">
        <v>1759</v>
      </c>
      <c r="E101" t="s">
        <v>57</v>
      </c>
    </row>
    <row r="102" spans="1:5" ht="16">
      <c r="A102" t="s">
        <v>1819</v>
      </c>
      <c r="B102" t="s">
        <v>1755</v>
      </c>
      <c r="C102" t="s">
        <v>1796</v>
      </c>
      <c r="D102" t="s">
        <v>1760</v>
      </c>
      <c r="E102" t="s">
        <v>4560</v>
      </c>
    </row>
    <row r="103" spans="1:5" ht="16">
      <c r="A103" t="s">
        <v>1820</v>
      </c>
      <c r="B103" t="s">
        <v>1755</v>
      </c>
      <c r="C103" t="s">
        <v>1796</v>
      </c>
      <c r="D103" t="s">
        <v>1760</v>
      </c>
      <c r="E103" t="s">
        <v>4561</v>
      </c>
    </row>
    <row r="104" spans="1:5" ht="16">
      <c r="A104" t="s">
        <v>1821</v>
      </c>
      <c r="B104" t="s">
        <v>1755</v>
      </c>
      <c r="C104" t="s">
        <v>1796</v>
      </c>
      <c r="D104" t="s">
        <v>1760</v>
      </c>
      <c r="E104" t="s">
        <v>4562</v>
      </c>
    </row>
    <row r="105" spans="1:5" ht="16">
      <c r="A105" t="s">
        <v>1822</v>
      </c>
      <c r="B105" t="s">
        <v>1755</v>
      </c>
      <c r="C105" t="s">
        <v>1796</v>
      </c>
      <c r="D105" t="s">
        <v>1760</v>
      </c>
      <c r="E105" t="s">
        <v>4563</v>
      </c>
    </row>
    <row r="106" spans="1:5" ht="16">
      <c r="A106" t="s">
        <v>1823</v>
      </c>
      <c r="B106" t="s">
        <v>1755</v>
      </c>
      <c r="C106" t="s">
        <v>1796</v>
      </c>
      <c r="D106" t="s">
        <v>1760</v>
      </c>
      <c r="E106" t="s">
        <v>4564</v>
      </c>
    </row>
    <row r="107" spans="1:5" ht="16">
      <c r="A107" t="s">
        <v>1824</v>
      </c>
      <c r="B107" t="s">
        <v>1755</v>
      </c>
      <c r="C107" t="s">
        <v>1796</v>
      </c>
      <c r="D107" t="s">
        <v>1760</v>
      </c>
      <c r="E107" t="s">
        <v>4565</v>
      </c>
    </row>
    <row r="108" spans="1:5" ht="16">
      <c r="A108" t="s">
        <v>1825</v>
      </c>
      <c r="B108" t="s">
        <v>1755</v>
      </c>
      <c r="C108" t="s">
        <v>1796</v>
      </c>
      <c r="D108" t="s">
        <v>1760</v>
      </c>
      <c r="E108" t="s">
        <v>75</v>
      </c>
    </row>
    <row r="109" spans="1:5" ht="16">
      <c r="A109" t="s">
        <v>1826</v>
      </c>
      <c r="B109" t="s">
        <v>1755</v>
      </c>
      <c r="C109" t="s">
        <v>1796</v>
      </c>
      <c r="D109" t="s">
        <v>1789</v>
      </c>
      <c r="E109" t="s">
        <v>4566</v>
      </c>
    </row>
    <row r="110" spans="1:5" ht="16">
      <c r="A110" t="s">
        <v>1827</v>
      </c>
      <c r="B110" t="s">
        <v>1755</v>
      </c>
      <c r="C110" t="s">
        <v>1796</v>
      </c>
      <c r="D110" t="s">
        <v>1789</v>
      </c>
      <c r="E110" t="s">
        <v>4567</v>
      </c>
    </row>
    <row r="111" spans="1:5" ht="16">
      <c r="A111" t="s">
        <v>1828</v>
      </c>
      <c r="B111" t="s">
        <v>1755</v>
      </c>
      <c r="C111" t="s">
        <v>1796</v>
      </c>
      <c r="D111" t="s">
        <v>1789</v>
      </c>
      <c r="E111" t="s">
        <v>4568</v>
      </c>
    </row>
    <row r="112" spans="1:5" ht="16">
      <c r="A112" t="s">
        <v>1829</v>
      </c>
      <c r="B112" t="s">
        <v>1755</v>
      </c>
      <c r="C112" t="s">
        <v>1796</v>
      </c>
      <c r="D112" t="s">
        <v>1789</v>
      </c>
      <c r="E112" t="s">
        <v>4569</v>
      </c>
    </row>
    <row r="113" spans="1:5" ht="16">
      <c r="A113" t="s">
        <v>1830</v>
      </c>
      <c r="B113" t="s">
        <v>1755</v>
      </c>
      <c r="C113" t="s">
        <v>1796</v>
      </c>
      <c r="D113" t="s">
        <v>1789</v>
      </c>
      <c r="E113" t="s">
        <v>4570</v>
      </c>
    </row>
    <row r="114" spans="1:5" ht="16">
      <c r="A114" t="s">
        <v>1831</v>
      </c>
      <c r="B114" t="s">
        <v>1755</v>
      </c>
      <c r="C114" t="s">
        <v>1796</v>
      </c>
      <c r="D114" t="s">
        <v>1789</v>
      </c>
      <c r="E114" t="s">
        <v>4571</v>
      </c>
    </row>
    <row r="115" spans="1:5" ht="16">
      <c r="A115" t="s">
        <v>1832</v>
      </c>
      <c r="B115" t="s">
        <v>1755</v>
      </c>
      <c r="C115" t="s">
        <v>1796</v>
      </c>
      <c r="D115" t="s">
        <v>1789</v>
      </c>
      <c r="E115" t="s">
        <v>4572</v>
      </c>
    </row>
    <row r="116" spans="1:5" ht="16">
      <c r="A116" t="s">
        <v>1833</v>
      </c>
      <c r="B116" t="s">
        <v>1755</v>
      </c>
      <c r="C116" t="s">
        <v>1796</v>
      </c>
      <c r="D116" t="s">
        <v>1789</v>
      </c>
      <c r="E116" t="s">
        <v>90</v>
      </c>
    </row>
    <row r="117" spans="1:5" ht="16">
      <c r="A117" t="s">
        <v>1835</v>
      </c>
      <c r="B117" t="s">
        <v>1755</v>
      </c>
      <c r="C117" t="s">
        <v>1834</v>
      </c>
      <c r="D117" t="s">
        <v>1757</v>
      </c>
      <c r="E117" t="s">
        <v>4573</v>
      </c>
    </row>
    <row r="118" spans="1:5" ht="16">
      <c r="A118" t="s">
        <v>1836</v>
      </c>
      <c r="B118" t="s">
        <v>1755</v>
      </c>
      <c r="C118" t="s">
        <v>1834</v>
      </c>
      <c r="D118" t="s">
        <v>1757</v>
      </c>
      <c r="E118" t="s">
        <v>4574</v>
      </c>
    </row>
    <row r="119" spans="1:5" ht="16">
      <c r="A119" t="s">
        <v>1837</v>
      </c>
      <c r="B119" t="s">
        <v>1755</v>
      </c>
      <c r="C119" t="s">
        <v>1834</v>
      </c>
      <c r="D119" t="s">
        <v>1757</v>
      </c>
      <c r="E119" t="s">
        <v>4575</v>
      </c>
    </row>
    <row r="120" spans="1:5" ht="16">
      <c r="A120" t="s">
        <v>1838</v>
      </c>
      <c r="B120" t="s">
        <v>1755</v>
      </c>
      <c r="C120" t="s">
        <v>1834</v>
      </c>
      <c r="D120" t="s">
        <v>1757</v>
      </c>
      <c r="E120" t="s">
        <v>4576</v>
      </c>
    </row>
    <row r="121" spans="1:5" ht="16">
      <c r="A121" t="s">
        <v>1839</v>
      </c>
      <c r="B121" t="s">
        <v>1755</v>
      </c>
      <c r="C121" t="s">
        <v>1834</v>
      </c>
      <c r="D121" t="s">
        <v>1757</v>
      </c>
      <c r="E121" t="s">
        <v>4577</v>
      </c>
    </row>
    <row r="122" spans="1:5" ht="16">
      <c r="A122" t="s">
        <v>1840</v>
      </c>
      <c r="B122" t="s">
        <v>1755</v>
      </c>
      <c r="C122" t="s">
        <v>1834</v>
      </c>
      <c r="D122" t="s">
        <v>1757</v>
      </c>
      <c r="E122" t="s">
        <v>4578</v>
      </c>
    </row>
    <row r="123" spans="1:5" ht="16">
      <c r="A123" t="s">
        <v>1841</v>
      </c>
      <c r="B123" t="s">
        <v>1755</v>
      </c>
      <c r="C123" t="s">
        <v>1834</v>
      </c>
      <c r="D123" t="s">
        <v>1757</v>
      </c>
      <c r="E123" t="s">
        <v>4579</v>
      </c>
    </row>
    <row r="124" spans="1:5" ht="16">
      <c r="A124" t="s">
        <v>1842</v>
      </c>
      <c r="B124" t="s">
        <v>1755</v>
      </c>
      <c r="C124" t="s">
        <v>1834</v>
      </c>
      <c r="D124" t="s">
        <v>1757</v>
      </c>
      <c r="E124" t="s">
        <v>4580</v>
      </c>
    </row>
    <row r="125" spans="1:5" ht="16">
      <c r="A125" t="s">
        <v>1844</v>
      </c>
      <c r="B125" t="s">
        <v>1755</v>
      </c>
      <c r="C125" t="s">
        <v>1834</v>
      </c>
      <c r="D125" t="s">
        <v>1758</v>
      </c>
      <c r="E125" t="s">
        <v>1843</v>
      </c>
    </row>
    <row r="126" spans="1:5" ht="16">
      <c r="A126" t="s">
        <v>1846</v>
      </c>
      <c r="B126" t="s">
        <v>1755</v>
      </c>
      <c r="C126" t="s">
        <v>1834</v>
      </c>
      <c r="D126" t="s">
        <v>1758</v>
      </c>
      <c r="E126" t="s">
        <v>1845</v>
      </c>
    </row>
    <row r="127" spans="1:5" ht="16">
      <c r="A127" t="s">
        <v>1847</v>
      </c>
      <c r="B127" t="s">
        <v>1755</v>
      </c>
      <c r="C127" t="s">
        <v>1834</v>
      </c>
      <c r="D127" t="s">
        <v>1758</v>
      </c>
      <c r="E127" t="s">
        <v>4581</v>
      </c>
    </row>
    <row r="128" spans="1:5" ht="16">
      <c r="A128" t="s">
        <v>1848</v>
      </c>
      <c r="B128" t="s">
        <v>1755</v>
      </c>
      <c r="C128" t="s">
        <v>1834</v>
      </c>
      <c r="D128" t="s">
        <v>1758</v>
      </c>
      <c r="E128" t="s">
        <v>4582</v>
      </c>
    </row>
    <row r="129" spans="1:5" ht="16">
      <c r="A129" t="s">
        <v>1849</v>
      </c>
      <c r="B129" t="s">
        <v>1755</v>
      </c>
      <c r="C129" t="s">
        <v>1834</v>
      </c>
      <c r="D129" t="s">
        <v>1758</v>
      </c>
      <c r="E129" t="s">
        <v>4583</v>
      </c>
    </row>
    <row r="130" spans="1:5" ht="16">
      <c r="A130" t="s">
        <v>1850</v>
      </c>
      <c r="B130" t="s">
        <v>1755</v>
      </c>
      <c r="C130" t="s">
        <v>1834</v>
      </c>
      <c r="D130" t="s">
        <v>1758</v>
      </c>
      <c r="E130" t="s">
        <v>4584</v>
      </c>
    </row>
    <row r="131" spans="1:5" ht="16">
      <c r="A131" t="s">
        <v>1851</v>
      </c>
      <c r="B131" t="s">
        <v>1755</v>
      </c>
      <c r="C131" t="s">
        <v>1834</v>
      </c>
      <c r="D131" t="s">
        <v>1758</v>
      </c>
      <c r="E131" t="s">
        <v>4585</v>
      </c>
    </row>
    <row r="132" spans="1:5" ht="16">
      <c r="A132" t="s">
        <v>1852</v>
      </c>
      <c r="B132" t="s">
        <v>1755</v>
      </c>
      <c r="C132" t="s">
        <v>1834</v>
      </c>
      <c r="D132" t="s">
        <v>1758</v>
      </c>
      <c r="E132" t="s">
        <v>36</v>
      </c>
    </row>
    <row r="133" spans="1:5" ht="16">
      <c r="A133" t="s">
        <v>1853</v>
      </c>
      <c r="B133" t="s">
        <v>1755</v>
      </c>
      <c r="C133" t="s">
        <v>1834</v>
      </c>
      <c r="D133" t="s">
        <v>1759</v>
      </c>
      <c r="E133" t="s">
        <v>4586</v>
      </c>
    </row>
    <row r="134" spans="1:5" ht="16">
      <c r="A134" t="s">
        <v>1854</v>
      </c>
      <c r="B134" t="s">
        <v>1755</v>
      </c>
      <c r="C134" t="s">
        <v>1834</v>
      </c>
      <c r="D134" t="s">
        <v>1759</v>
      </c>
      <c r="E134" t="s">
        <v>4587</v>
      </c>
    </row>
    <row r="135" spans="1:5" ht="16">
      <c r="A135" t="s">
        <v>1855</v>
      </c>
      <c r="B135" t="s">
        <v>1755</v>
      </c>
      <c r="C135" t="s">
        <v>1834</v>
      </c>
      <c r="D135" t="s">
        <v>1759</v>
      </c>
      <c r="E135" t="s">
        <v>4588</v>
      </c>
    </row>
    <row r="136" spans="1:5" ht="16">
      <c r="A136" t="s">
        <v>1856</v>
      </c>
      <c r="B136" t="s">
        <v>1755</v>
      </c>
      <c r="C136" t="s">
        <v>1834</v>
      </c>
      <c r="D136" t="s">
        <v>1759</v>
      </c>
      <c r="E136" t="s">
        <v>4589</v>
      </c>
    </row>
    <row r="137" spans="1:5" ht="16">
      <c r="A137" t="s">
        <v>1857</v>
      </c>
      <c r="B137" t="s">
        <v>1755</v>
      </c>
      <c r="C137" t="s">
        <v>1834</v>
      </c>
      <c r="D137" t="s">
        <v>1759</v>
      </c>
      <c r="E137" t="s">
        <v>4590</v>
      </c>
    </row>
    <row r="138" spans="1:5" ht="16">
      <c r="A138" t="s">
        <v>1858</v>
      </c>
      <c r="B138" t="s">
        <v>1755</v>
      </c>
      <c r="C138" t="s">
        <v>1834</v>
      </c>
      <c r="D138" t="s">
        <v>1759</v>
      </c>
      <c r="E138" t="s">
        <v>4591</v>
      </c>
    </row>
    <row r="139" spans="1:5" ht="16">
      <c r="A139" t="s">
        <v>1860</v>
      </c>
      <c r="B139" t="s">
        <v>1755</v>
      </c>
      <c r="C139" t="s">
        <v>1834</v>
      </c>
      <c r="D139" t="s">
        <v>1759</v>
      </c>
      <c r="E139" t="s">
        <v>1859</v>
      </c>
    </row>
    <row r="140" spans="1:5" ht="16">
      <c r="A140" t="s">
        <v>1861</v>
      </c>
      <c r="B140" t="s">
        <v>1755</v>
      </c>
      <c r="C140" t="s">
        <v>1834</v>
      </c>
      <c r="D140" t="s">
        <v>1759</v>
      </c>
      <c r="E140" t="s">
        <v>4592</v>
      </c>
    </row>
    <row r="141" spans="1:5" ht="16">
      <c r="A141" t="s">
        <v>1862</v>
      </c>
      <c r="B141" t="s">
        <v>1755</v>
      </c>
      <c r="C141" t="s">
        <v>1834</v>
      </c>
      <c r="D141" t="s">
        <v>1759</v>
      </c>
      <c r="E141" t="s">
        <v>4593</v>
      </c>
    </row>
    <row r="142" spans="1:5" ht="16">
      <c r="A142" t="s">
        <v>1863</v>
      </c>
      <c r="B142" t="s">
        <v>1755</v>
      </c>
      <c r="C142" t="s">
        <v>1834</v>
      </c>
      <c r="D142" t="s">
        <v>1759</v>
      </c>
      <c r="E142" t="s">
        <v>4594</v>
      </c>
    </row>
    <row r="143" spans="1:5" ht="16">
      <c r="A143" t="s">
        <v>1864</v>
      </c>
      <c r="B143" t="s">
        <v>1755</v>
      </c>
      <c r="C143" t="s">
        <v>1834</v>
      </c>
      <c r="D143" t="s">
        <v>1759</v>
      </c>
      <c r="E143" t="s">
        <v>4595</v>
      </c>
    </row>
    <row r="144" spans="1:5" ht="16">
      <c r="A144" t="s">
        <v>1865</v>
      </c>
      <c r="B144" t="s">
        <v>1755</v>
      </c>
      <c r="C144" t="s">
        <v>1834</v>
      </c>
      <c r="D144" t="s">
        <v>1759</v>
      </c>
      <c r="E144" t="s">
        <v>57</v>
      </c>
    </row>
    <row r="145" spans="1:5" ht="16">
      <c r="A145" t="s">
        <v>1866</v>
      </c>
      <c r="B145" t="s">
        <v>1755</v>
      </c>
      <c r="C145" t="s">
        <v>1834</v>
      </c>
      <c r="D145" t="s">
        <v>1760</v>
      </c>
      <c r="E145" t="s">
        <v>4596</v>
      </c>
    </row>
    <row r="146" spans="1:5" ht="16">
      <c r="A146" t="s">
        <v>1867</v>
      </c>
      <c r="B146" t="s">
        <v>1755</v>
      </c>
      <c r="C146" t="s">
        <v>1834</v>
      </c>
      <c r="D146" t="s">
        <v>1760</v>
      </c>
      <c r="E146" t="s">
        <v>4597</v>
      </c>
    </row>
    <row r="147" spans="1:5" ht="16">
      <c r="A147" t="s">
        <v>1868</v>
      </c>
      <c r="B147" t="s">
        <v>1755</v>
      </c>
      <c r="C147" t="s">
        <v>1834</v>
      </c>
      <c r="D147" t="s">
        <v>1760</v>
      </c>
      <c r="E147" t="s">
        <v>4598</v>
      </c>
    </row>
    <row r="148" spans="1:5" ht="16">
      <c r="A148" t="s">
        <v>1869</v>
      </c>
      <c r="B148" t="s">
        <v>1755</v>
      </c>
      <c r="C148" t="s">
        <v>1834</v>
      </c>
      <c r="D148" t="s">
        <v>1760</v>
      </c>
      <c r="E148" t="s">
        <v>4599</v>
      </c>
    </row>
    <row r="149" spans="1:5" ht="16">
      <c r="A149" t="s">
        <v>1870</v>
      </c>
      <c r="B149" t="s">
        <v>1755</v>
      </c>
      <c r="C149" t="s">
        <v>1834</v>
      </c>
      <c r="D149" t="s">
        <v>1760</v>
      </c>
      <c r="E149" t="s">
        <v>4600</v>
      </c>
    </row>
    <row r="150" spans="1:5" ht="16">
      <c r="A150" t="s">
        <v>1871</v>
      </c>
      <c r="B150" t="s">
        <v>1755</v>
      </c>
      <c r="C150" t="s">
        <v>1834</v>
      </c>
      <c r="D150" t="s">
        <v>1760</v>
      </c>
      <c r="E150" t="s">
        <v>4601</v>
      </c>
    </row>
    <row r="151" spans="1:5" ht="16">
      <c r="A151" t="s">
        <v>1872</v>
      </c>
      <c r="B151" t="s">
        <v>1755</v>
      </c>
      <c r="C151" t="s">
        <v>1834</v>
      </c>
      <c r="D151" t="s">
        <v>1760</v>
      </c>
      <c r="E151" t="s">
        <v>4602</v>
      </c>
    </row>
    <row r="152" spans="1:5" ht="16">
      <c r="A152" t="s">
        <v>1873</v>
      </c>
      <c r="B152" t="s">
        <v>1755</v>
      </c>
      <c r="C152" t="s">
        <v>1834</v>
      </c>
      <c r="D152" t="s">
        <v>1760</v>
      </c>
      <c r="E152" t="s">
        <v>4603</v>
      </c>
    </row>
    <row r="153" spans="1:5" ht="16">
      <c r="A153" t="s">
        <v>1874</v>
      </c>
      <c r="B153" t="s">
        <v>1755</v>
      </c>
      <c r="C153" t="s">
        <v>1834</v>
      </c>
      <c r="D153" t="s">
        <v>1760</v>
      </c>
      <c r="E153" t="s">
        <v>4604</v>
      </c>
    </row>
    <row r="154" spans="1:5" ht="16">
      <c r="A154" t="s">
        <v>1875</v>
      </c>
      <c r="B154" t="s">
        <v>1755</v>
      </c>
      <c r="C154" t="s">
        <v>1834</v>
      </c>
      <c r="D154" t="s">
        <v>1760</v>
      </c>
      <c r="E154" t="s">
        <v>4605</v>
      </c>
    </row>
    <row r="155" spans="1:5" ht="16">
      <c r="A155" t="s">
        <v>1876</v>
      </c>
      <c r="B155" t="s">
        <v>1755</v>
      </c>
      <c r="C155" t="s">
        <v>1834</v>
      </c>
      <c r="D155" t="s">
        <v>1760</v>
      </c>
      <c r="E155" t="s">
        <v>75</v>
      </c>
    </row>
    <row r="156" spans="1:5" ht="16">
      <c r="A156" t="s">
        <v>1877</v>
      </c>
      <c r="B156" t="s">
        <v>1755</v>
      </c>
      <c r="C156" t="s">
        <v>1834</v>
      </c>
      <c r="D156" t="s">
        <v>1789</v>
      </c>
      <c r="E156" t="s">
        <v>4606</v>
      </c>
    </row>
    <row r="157" spans="1:5" ht="16">
      <c r="A157" t="s">
        <v>1878</v>
      </c>
      <c r="B157" t="s">
        <v>1755</v>
      </c>
      <c r="C157" t="s">
        <v>1834</v>
      </c>
      <c r="D157" t="s">
        <v>1789</v>
      </c>
      <c r="E157" t="s">
        <v>4607</v>
      </c>
    </row>
    <row r="158" spans="1:5" ht="16">
      <c r="A158" t="s">
        <v>1879</v>
      </c>
      <c r="B158" t="s">
        <v>1755</v>
      </c>
      <c r="C158" t="s">
        <v>1834</v>
      </c>
      <c r="D158" t="s">
        <v>1789</v>
      </c>
      <c r="E158" t="s">
        <v>4608</v>
      </c>
    </row>
    <row r="159" spans="1:5" ht="16">
      <c r="A159" t="s">
        <v>1880</v>
      </c>
      <c r="B159" t="s">
        <v>1755</v>
      </c>
      <c r="C159" t="s">
        <v>1834</v>
      </c>
      <c r="D159" t="s">
        <v>1789</v>
      </c>
      <c r="E159" t="s">
        <v>4609</v>
      </c>
    </row>
    <row r="160" spans="1:5" ht="16">
      <c r="A160" t="s">
        <v>1881</v>
      </c>
      <c r="B160" t="s">
        <v>1755</v>
      </c>
      <c r="C160" t="s">
        <v>1834</v>
      </c>
      <c r="D160" t="s">
        <v>1789</v>
      </c>
      <c r="E160" t="s">
        <v>4610</v>
      </c>
    </row>
    <row r="161" spans="1:5" ht="16">
      <c r="A161" t="s">
        <v>1882</v>
      </c>
      <c r="B161" t="s">
        <v>1755</v>
      </c>
      <c r="C161" t="s">
        <v>1834</v>
      </c>
      <c r="D161" t="s">
        <v>1789</v>
      </c>
      <c r="E161" t="s">
        <v>4611</v>
      </c>
    </row>
    <row r="162" spans="1:5" ht="16">
      <c r="A162" t="s">
        <v>1883</v>
      </c>
      <c r="B162" t="s">
        <v>1755</v>
      </c>
      <c r="C162" t="s">
        <v>1834</v>
      </c>
      <c r="D162" t="s">
        <v>1789</v>
      </c>
      <c r="E162" t="s">
        <v>4612</v>
      </c>
    </row>
    <row r="163" spans="1:5" ht="16">
      <c r="A163" t="s">
        <v>1884</v>
      </c>
      <c r="B163" t="s">
        <v>1755</v>
      </c>
      <c r="C163" t="s">
        <v>1834</v>
      </c>
      <c r="D163" t="s">
        <v>1789</v>
      </c>
      <c r="E163" t="s">
        <v>4613</v>
      </c>
    </row>
    <row r="164" spans="1:5" ht="16">
      <c r="A164" t="s">
        <v>1885</v>
      </c>
      <c r="B164" t="s">
        <v>1755</v>
      </c>
      <c r="C164" t="s">
        <v>1834</v>
      </c>
      <c r="D164" t="s">
        <v>1789</v>
      </c>
      <c r="E164" t="s">
        <v>90</v>
      </c>
    </row>
    <row r="165" spans="1:5" ht="16">
      <c r="A165" t="s">
        <v>1887</v>
      </c>
      <c r="B165" t="s">
        <v>1755</v>
      </c>
      <c r="C165" t="s">
        <v>1886</v>
      </c>
      <c r="D165" t="s">
        <v>1757</v>
      </c>
      <c r="E165" t="s">
        <v>4614</v>
      </c>
    </row>
    <row r="166" spans="1:5" ht="16">
      <c r="A166" t="s">
        <v>1888</v>
      </c>
      <c r="B166" t="s">
        <v>1755</v>
      </c>
      <c r="C166" t="s">
        <v>1886</v>
      </c>
      <c r="D166" t="s">
        <v>1757</v>
      </c>
      <c r="E166" t="s">
        <v>4615</v>
      </c>
    </row>
    <row r="167" spans="1:5" ht="16">
      <c r="A167" t="s">
        <v>1889</v>
      </c>
      <c r="B167" t="s">
        <v>1755</v>
      </c>
      <c r="C167" t="s">
        <v>1886</v>
      </c>
      <c r="D167" t="s">
        <v>1757</v>
      </c>
      <c r="E167" t="s">
        <v>4616</v>
      </c>
    </row>
    <row r="168" spans="1:5" ht="16">
      <c r="A168" t="s">
        <v>1890</v>
      </c>
      <c r="B168" t="s">
        <v>1755</v>
      </c>
      <c r="C168" t="s">
        <v>1886</v>
      </c>
      <c r="D168" t="s">
        <v>1757</v>
      </c>
      <c r="E168" t="s">
        <v>4617</v>
      </c>
    </row>
    <row r="169" spans="1:5" ht="16">
      <c r="A169" t="s">
        <v>1891</v>
      </c>
      <c r="B169" t="s">
        <v>1755</v>
      </c>
      <c r="C169" t="s">
        <v>1886</v>
      </c>
      <c r="D169" t="s">
        <v>1757</v>
      </c>
      <c r="E169" t="s">
        <v>4618</v>
      </c>
    </row>
    <row r="170" spans="1:5" ht="16">
      <c r="A170" t="s">
        <v>1892</v>
      </c>
      <c r="B170" t="s">
        <v>1755</v>
      </c>
      <c r="C170" t="s">
        <v>1886</v>
      </c>
      <c r="D170" t="s">
        <v>1757</v>
      </c>
      <c r="E170" t="s">
        <v>4619</v>
      </c>
    </row>
    <row r="171" spans="1:5" ht="16">
      <c r="A171" t="s">
        <v>1893</v>
      </c>
      <c r="B171" t="s">
        <v>1755</v>
      </c>
      <c r="C171" t="s">
        <v>1886</v>
      </c>
      <c r="D171" t="s">
        <v>1757</v>
      </c>
      <c r="E171" t="s">
        <v>4620</v>
      </c>
    </row>
    <row r="172" spans="1:5" ht="16">
      <c r="A172" t="s">
        <v>1894</v>
      </c>
      <c r="B172" t="s">
        <v>1755</v>
      </c>
      <c r="C172" t="s">
        <v>1886</v>
      </c>
      <c r="D172" t="s">
        <v>1757</v>
      </c>
      <c r="E172" t="s">
        <v>4621</v>
      </c>
    </row>
    <row r="173" spans="1:5" ht="16">
      <c r="A173" t="s">
        <v>1895</v>
      </c>
      <c r="B173" t="s">
        <v>1755</v>
      </c>
      <c r="C173" t="s">
        <v>1886</v>
      </c>
      <c r="D173" t="s">
        <v>1758</v>
      </c>
      <c r="E173" t="s">
        <v>4622</v>
      </c>
    </row>
    <row r="174" spans="1:5" ht="16">
      <c r="A174" t="s">
        <v>1896</v>
      </c>
      <c r="B174" t="s">
        <v>1755</v>
      </c>
      <c r="C174" t="s">
        <v>1886</v>
      </c>
      <c r="D174" t="s">
        <v>1758</v>
      </c>
      <c r="E174" t="s">
        <v>4623</v>
      </c>
    </row>
    <row r="175" spans="1:5" ht="16">
      <c r="A175" t="s">
        <v>1897</v>
      </c>
      <c r="B175" t="s">
        <v>1755</v>
      </c>
      <c r="C175" t="s">
        <v>1886</v>
      </c>
      <c r="D175" t="s">
        <v>1758</v>
      </c>
      <c r="E175" t="s">
        <v>4624</v>
      </c>
    </row>
    <row r="176" spans="1:5" ht="16">
      <c r="A176" t="s">
        <v>1898</v>
      </c>
      <c r="B176" t="s">
        <v>1755</v>
      </c>
      <c r="C176" t="s">
        <v>1886</v>
      </c>
      <c r="D176" t="s">
        <v>1758</v>
      </c>
      <c r="E176" t="s">
        <v>4625</v>
      </c>
    </row>
    <row r="177" spans="1:5" ht="16">
      <c r="A177" t="s">
        <v>1899</v>
      </c>
      <c r="B177" t="s">
        <v>1755</v>
      </c>
      <c r="C177" t="s">
        <v>1886</v>
      </c>
      <c r="D177" t="s">
        <v>1758</v>
      </c>
      <c r="E177" t="s">
        <v>4626</v>
      </c>
    </row>
    <row r="178" spans="1:5" ht="16">
      <c r="A178" t="s">
        <v>1901</v>
      </c>
      <c r="B178" t="s">
        <v>1755</v>
      </c>
      <c r="C178" t="s">
        <v>1886</v>
      </c>
      <c r="D178" t="s">
        <v>1758</v>
      </c>
      <c r="E178" t="s">
        <v>1900</v>
      </c>
    </row>
    <row r="179" spans="1:5" ht="16">
      <c r="A179" t="s">
        <v>1902</v>
      </c>
      <c r="B179" t="s">
        <v>1755</v>
      </c>
      <c r="C179" t="s">
        <v>1886</v>
      </c>
      <c r="D179" t="s">
        <v>1758</v>
      </c>
      <c r="E179" t="s">
        <v>4627</v>
      </c>
    </row>
    <row r="180" spans="1:5" ht="16">
      <c r="A180" t="s">
        <v>1903</v>
      </c>
      <c r="B180" t="s">
        <v>1755</v>
      </c>
      <c r="C180" t="s">
        <v>1886</v>
      </c>
      <c r="D180" t="s">
        <v>1758</v>
      </c>
      <c r="E180" t="s">
        <v>4628</v>
      </c>
    </row>
    <row r="181" spans="1:5" ht="16">
      <c r="A181" t="s">
        <v>1904</v>
      </c>
      <c r="B181" t="s">
        <v>1755</v>
      </c>
      <c r="C181" t="s">
        <v>1886</v>
      </c>
      <c r="D181" t="s">
        <v>1758</v>
      </c>
      <c r="E181" t="s">
        <v>4629</v>
      </c>
    </row>
    <row r="182" spans="1:5" ht="16">
      <c r="A182" t="s">
        <v>1905</v>
      </c>
      <c r="B182" t="s">
        <v>1755</v>
      </c>
      <c r="C182" t="s">
        <v>1886</v>
      </c>
      <c r="D182" t="s">
        <v>1758</v>
      </c>
      <c r="E182" t="s">
        <v>36</v>
      </c>
    </row>
    <row r="183" spans="1:5" ht="16">
      <c r="A183" t="s">
        <v>1906</v>
      </c>
      <c r="B183" t="s">
        <v>1755</v>
      </c>
      <c r="C183" t="s">
        <v>1886</v>
      </c>
      <c r="D183" t="s">
        <v>1759</v>
      </c>
      <c r="E183" t="s">
        <v>4630</v>
      </c>
    </row>
    <row r="184" spans="1:5" ht="16">
      <c r="A184" t="s">
        <v>1907</v>
      </c>
      <c r="B184" t="s">
        <v>1755</v>
      </c>
      <c r="C184" t="s">
        <v>1886</v>
      </c>
      <c r="D184" t="s">
        <v>1759</v>
      </c>
      <c r="E184" t="s">
        <v>4631</v>
      </c>
    </row>
    <row r="185" spans="1:5" ht="16">
      <c r="A185" t="s">
        <v>1908</v>
      </c>
      <c r="B185" t="s">
        <v>1755</v>
      </c>
      <c r="C185" t="s">
        <v>1886</v>
      </c>
      <c r="D185" t="s">
        <v>1759</v>
      </c>
      <c r="E185" t="s">
        <v>4632</v>
      </c>
    </row>
    <row r="186" spans="1:5" ht="16">
      <c r="A186" t="s">
        <v>1910</v>
      </c>
      <c r="B186" t="s">
        <v>1755</v>
      </c>
      <c r="C186" t="s">
        <v>1886</v>
      </c>
      <c r="D186" t="s">
        <v>1759</v>
      </c>
      <c r="E186" t="s">
        <v>1909</v>
      </c>
    </row>
    <row r="187" spans="1:5" ht="16">
      <c r="A187" t="s">
        <v>1911</v>
      </c>
      <c r="B187" t="s">
        <v>1755</v>
      </c>
      <c r="C187" t="s">
        <v>1886</v>
      </c>
      <c r="D187" t="s">
        <v>1759</v>
      </c>
      <c r="E187" t="s">
        <v>4633</v>
      </c>
    </row>
    <row r="188" spans="1:5" ht="16">
      <c r="A188" t="s">
        <v>1912</v>
      </c>
      <c r="B188" t="s">
        <v>1755</v>
      </c>
      <c r="C188" t="s">
        <v>1886</v>
      </c>
      <c r="D188" t="s">
        <v>1759</v>
      </c>
      <c r="E188" t="s">
        <v>57</v>
      </c>
    </row>
    <row r="189" spans="1:5" ht="16">
      <c r="A189" t="s">
        <v>1913</v>
      </c>
      <c r="B189" t="s">
        <v>1755</v>
      </c>
      <c r="C189" t="s">
        <v>1886</v>
      </c>
      <c r="D189" t="s">
        <v>1760</v>
      </c>
      <c r="E189" t="s">
        <v>4634</v>
      </c>
    </row>
    <row r="190" spans="1:5" ht="16">
      <c r="A190" t="s">
        <v>1914</v>
      </c>
      <c r="B190" t="s">
        <v>1755</v>
      </c>
      <c r="C190" t="s">
        <v>1886</v>
      </c>
      <c r="D190" t="s">
        <v>1760</v>
      </c>
      <c r="E190" t="s">
        <v>4635</v>
      </c>
    </row>
    <row r="191" spans="1:5" ht="16">
      <c r="A191" t="s">
        <v>1915</v>
      </c>
      <c r="B191" t="s">
        <v>1755</v>
      </c>
      <c r="C191" t="s">
        <v>1886</v>
      </c>
      <c r="D191" t="s">
        <v>1760</v>
      </c>
      <c r="E191" t="s">
        <v>4636</v>
      </c>
    </row>
    <row r="192" spans="1:5" ht="16">
      <c r="A192" t="s">
        <v>1916</v>
      </c>
      <c r="B192" t="s">
        <v>1755</v>
      </c>
      <c r="C192" t="s">
        <v>1886</v>
      </c>
      <c r="D192" t="s">
        <v>1760</v>
      </c>
      <c r="E192" t="s">
        <v>4637</v>
      </c>
    </row>
    <row r="193" spans="1:5" ht="16">
      <c r="A193" t="s">
        <v>1917</v>
      </c>
      <c r="B193" t="s">
        <v>1755</v>
      </c>
      <c r="C193" t="s">
        <v>1886</v>
      </c>
      <c r="D193" t="s">
        <v>1760</v>
      </c>
      <c r="E193" t="s">
        <v>4638</v>
      </c>
    </row>
    <row r="194" spans="1:5" ht="16">
      <c r="A194" t="s">
        <v>1918</v>
      </c>
      <c r="B194" t="s">
        <v>1755</v>
      </c>
      <c r="C194" t="s">
        <v>1886</v>
      </c>
      <c r="D194" t="s">
        <v>1760</v>
      </c>
      <c r="E194" t="s">
        <v>4639</v>
      </c>
    </row>
    <row r="195" spans="1:5" ht="16">
      <c r="A195" t="s">
        <v>1919</v>
      </c>
      <c r="B195" t="s">
        <v>1755</v>
      </c>
      <c r="C195" t="s">
        <v>1886</v>
      </c>
      <c r="D195" t="s">
        <v>1760</v>
      </c>
      <c r="E195" t="s">
        <v>4640</v>
      </c>
    </row>
    <row r="196" spans="1:5" ht="16">
      <c r="A196" t="s">
        <v>1920</v>
      </c>
      <c r="B196" t="s">
        <v>1755</v>
      </c>
      <c r="C196" t="s">
        <v>1886</v>
      </c>
      <c r="D196" t="s">
        <v>1760</v>
      </c>
      <c r="E196" t="s">
        <v>4641</v>
      </c>
    </row>
    <row r="197" spans="1:5" ht="16">
      <c r="A197" t="s">
        <v>1921</v>
      </c>
      <c r="B197" t="s">
        <v>1755</v>
      </c>
      <c r="C197" t="s">
        <v>1886</v>
      </c>
      <c r="D197" t="s">
        <v>1760</v>
      </c>
      <c r="E197" t="s">
        <v>4642</v>
      </c>
    </row>
    <row r="198" spans="1:5" ht="16">
      <c r="A198" t="s">
        <v>1922</v>
      </c>
      <c r="B198" t="s">
        <v>1755</v>
      </c>
      <c r="C198" t="s">
        <v>1886</v>
      </c>
      <c r="D198" t="s">
        <v>1760</v>
      </c>
      <c r="E198" t="s">
        <v>4643</v>
      </c>
    </row>
    <row r="199" spans="1:5" ht="16">
      <c r="A199" t="s">
        <v>1923</v>
      </c>
      <c r="B199" t="s">
        <v>1755</v>
      </c>
      <c r="C199" t="s">
        <v>1886</v>
      </c>
      <c r="D199" t="s">
        <v>1760</v>
      </c>
      <c r="E199" t="s">
        <v>4644</v>
      </c>
    </row>
    <row r="200" spans="1:5" ht="16">
      <c r="A200" t="s">
        <v>1924</v>
      </c>
      <c r="B200" t="s">
        <v>1755</v>
      </c>
      <c r="C200" t="s">
        <v>1886</v>
      </c>
      <c r="D200" t="s">
        <v>1760</v>
      </c>
      <c r="E200" t="s">
        <v>75</v>
      </c>
    </row>
    <row r="201" spans="1:5" ht="16">
      <c r="A201" t="s">
        <v>1925</v>
      </c>
      <c r="B201" t="s">
        <v>1755</v>
      </c>
      <c r="C201" t="s">
        <v>1886</v>
      </c>
      <c r="D201" t="s">
        <v>1789</v>
      </c>
      <c r="E201" t="s">
        <v>4645</v>
      </c>
    </row>
    <row r="202" spans="1:5" ht="16">
      <c r="A202" t="s">
        <v>1926</v>
      </c>
      <c r="B202" t="s">
        <v>1755</v>
      </c>
      <c r="C202" t="s">
        <v>1886</v>
      </c>
      <c r="D202" t="s">
        <v>1789</v>
      </c>
      <c r="E202" t="s">
        <v>4646</v>
      </c>
    </row>
    <row r="203" spans="1:5" ht="16">
      <c r="A203" t="s">
        <v>1927</v>
      </c>
      <c r="B203" t="s">
        <v>1755</v>
      </c>
      <c r="C203" t="s">
        <v>1886</v>
      </c>
      <c r="D203" t="s">
        <v>1789</v>
      </c>
      <c r="E203" t="s">
        <v>4647</v>
      </c>
    </row>
    <row r="204" spans="1:5" ht="16">
      <c r="A204" t="s">
        <v>1928</v>
      </c>
      <c r="B204" t="s">
        <v>1755</v>
      </c>
      <c r="C204" t="s">
        <v>1886</v>
      </c>
      <c r="D204" t="s">
        <v>1789</v>
      </c>
      <c r="E204" t="s">
        <v>4648</v>
      </c>
    </row>
    <row r="205" spans="1:5" ht="16">
      <c r="A205" t="s">
        <v>1929</v>
      </c>
      <c r="B205" t="s">
        <v>1755</v>
      </c>
      <c r="C205" t="s">
        <v>1886</v>
      </c>
      <c r="D205" t="s">
        <v>1789</v>
      </c>
      <c r="E205" t="s">
        <v>4649</v>
      </c>
    </row>
    <row r="206" spans="1:5" ht="16">
      <c r="A206" t="s">
        <v>1930</v>
      </c>
      <c r="B206" t="s">
        <v>1755</v>
      </c>
      <c r="C206" t="s">
        <v>1886</v>
      </c>
      <c r="D206" t="s">
        <v>1789</v>
      </c>
      <c r="E206" t="s">
        <v>4650</v>
      </c>
    </row>
    <row r="207" spans="1:5" ht="16">
      <c r="A207" t="s">
        <v>1931</v>
      </c>
      <c r="B207" t="s">
        <v>1755</v>
      </c>
      <c r="C207" t="s">
        <v>1886</v>
      </c>
      <c r="D207" t="s">
        <v>1789</v>
      </c>
      <c r="E207" t="s">
        <v>4651</v>
      </c>
    </row>
    <row r="208" spans="1:5" ht="16">
      <c r="A208" t="s">
        <v>1932</v>
      </c>
      <c r="B208" t="s">
        <v>1755</v>
      </c>
      <c r="C208" t="s">
        <v>1886</v>
      </c>
      <c r="D208" t="s">
        <v>1789</v>
      </c>
      <c r="E208" t="s">
        <v>90</v>
      </c>
    </row>
    <row r="209" spans="1:5" ht="16">
      <c r="A209" s="20" t="s">
        <v>1935</v>
      </c>
      <c r="B209" t="s">
        <v>1755</v>
      </c>
      <c r="C209" t="s">
        <v>1933</v>
      </c>
      <c r="D209" t="s">
        <v>1757</v>
      </c>
      <c r="E209" t="s">
        <v>1934</v>
      </c>
    </row>
    <row r="210" spans="1:5" ht="16">
      <c r="A210" t="s">
        <v>1937</v>
      </c>
      <c r="B210" t="s">
        <v>1755</v>
      </c>
      <c r="C210" t="s">
        <v>1933</v>
      </c>
      <c r="D210" t="s">
        <v>1757</v>
      </c>
      <c r="E210" t="s">
        <v>1936</v>
      </c>
    </row>
    <row r="211" spans="1:5" ht="16">
      <c r="A211" t="s">
        <v>1939</v>
      </c>
      <c r="B211" t="s">
        <v>1755</v>
      </c>
      <c r="C211" t="s">
        <v>1933</v>
      </c>
      <c r="D211" t="s">
        <v>1757</v>
      </c>
      <c r="E211" t="s">
        <v>1938</v>
      </c>
    </row>
    <row r="212" spans="1:5" ht="16">
      <c r="A212" t="s">
        <v>1941</v>
      </c>
      <c r="B212" t="s">
        <v>1755</v>
      </c>
      <c r="C212" t="s">
        <v>1933</v>
      </c>
      <c r="D212" t="s">
        <v>1757</v>
      </c>
      <c r="E212" t="s">
        <v>1940</v>
      </c>
    </row>
    <row r="213" spans="1:5" ht="16">
      <c r="A213" t="s">
        <v>1943</v>
      </c>
      <c r="B213" t="s">
        <v>1755</v>
      </c>
      <c r="C213" t="s">
        <v>1933</v>
      </c>
      <c r="D213" t="s">
        <v>1757</v>
      </c>
      <c r="E213" t="s">
        <v>1942</v>
      </c>
    </row>
    <row r="214" spans="1:5" ht="16">
      <c r="A214" t="s">
        <v>1945</v>
      </c>
      <c r="B214" t="s">
        <v>1755</v>
      </c>
      <c r="C214" t="s">
        <v>1933</v>
      </c>
      <c r="D214" t="s">
        <v>1757</v>
      </c>
      <c r="E214" t="s">
        <v>1944</v>
      </c>
    </row>
    <row r="215" spans="1:5" ht="16">
      <c r="A215" t="s">
        <v>1947</v>
      </c>
      <c r="B215" t="s">
        <v>1755</v>
      </c>
      <c r="C215" t="s">
        <v>1933</v>
      </c>
      <c r="D215" t="s">
        <v>1757</v>
      </c>
      <c r="E215" t="s">
        <v>1946</v>
      </c>
    </row>
    <row r="216" spans="1:5" ht="16">
      <c r="A216" t="s">
        <v>1949</v>
      </c>
      <c r="B216" t="s">
        <v>1755</v>
      </c>
      <c r="C216" t="s">
        <v>1933</v>
      </c>
      <c r="D216" t="s">
        <v>1757</v>
      </c>
      <c r="E216" t="s">
        <v>1948</v>
      </c>
    </row>
    <row r="217" spans="1:5" ht="16">
      <c r="A217" t="s">
        <v>1951</v>
      </c>
      <c r="B217" t="s">
        <v>1755</v>
      </c>
      <c r="C217" t="s">
        <v>1933</v>
      </c>
      <c r="D217" t="s">
        <v>1757</v>
      </c>
      <c r="E217" t="s">
        <v>1950</v>
      </c>
    </row>
    <row r="218" spans="1:5" ht="16">
      <c r="A218" t="s">
        <v>1953</v>
      </c>
      <c r="B218" t="s">
        <v>1755</v>
      </c>
      <c r="C218" t="s">
        <v>1933</v>
      </c>
      <c r="D218" t="s">
        <v>1757</v>
      </c>
      <c r="E218" t="s">
        <v>1952</v>
      </c>
    </row>
    <row r="219" spans="1:5" ht="16">
      <c r="A219" t="s">
        <v>1955</v>
      </c>
      <c r="B219" t="s">
        <v>1755</v>
      </c>
      <c r="C219" t="s">
        <v>1933</v>
      </c>
      <c r="D219" t="s">
        <v>1758</v>
      </c>
      <c r="E219" t="s">
        <v>1954</v>
      </c>
    </row>
    <row r="220" spans="1:5" ht="16">
      <c r="A220" t="s">
        <v>1957</v>
      </c>
      <c r="B220" t="s">
        <v>1755</v>
      </c>
      <c r="C220" t="s">
        <v>1933</v>
      </c>
      <c r="D220" t="s">
        <v>1758</v>
      </c>
      <c r="E220" t="s">
        <v>1956</v>
      </c>
    </row>
    <row r="221" spans="1:5" ht="16">
      <c r="A221" t="s">
        <v>1959</v>
      </c>
      <c r="B221" t="s">
        <v>1755</v>
      </c>
      <c r="C221" t="s">
        <v>1933</v>
      </c>
      <c r="D221" t="s">
        <v>1758</v>
      </c>
      <c r="E221" t="s">
        <v>1958</v>
      </c>
    </row>
    <row r="222" spans="1:5" ht="16">
      <c r="A222" t="s">
        <v>1961</v>
      </c>
      <c r="B222" t="s">
        <v>1755</v>
      </c>
      <c r="C222" t="s">
        <v>1933</v>
      </c>
      <c r="D222" t="s">
        <v>1758</v>
      </c>
      <c r="E222" t="s">
        <v>1960</v>
      </c>
    </row>
    <row r="223" spans="1:5" ht="16">
      <c r="A223" t="s">
        <v>1963</v>
      </c>
      <c r="B223" t="s">
        <v>1755</v>
      </c>
      <c r="C223" t="s">
        <v>1933</v>
      </c>
      <c r="D223" t="s">
        <v>1758</v>
      </c>
      <c r="E223" t="s">
        <v>1962</v>
      </c>
    </row>
    <row r="224" spans="1:5" ht="16">
      <c r="A224" t="s">
        <v>1965</v>
      </c>
      <c r="B224" t="s">
        <v>1755</v>
      </c>
      <c r="C224" t="s">
        <v>1933</v>
      </c>
      <c r="D224" t="s">
        <v>1758</v>
      </c>
      <c r="E224" t="s">
        <v>1964</v>
      </c>
    </row>
    <row r="225" spans="1:5" ht="16">
      <c r="A225" t="s">
        <v>1967</v>
      </c>
      <c r="B225" t="s">
        <v>1755</v>
      </c>
      <c r="C225" t="s">
        <v>1933</v>
      </c>
      <c r="D225" t="s">
        <v>1758</v>
      </c>
      <c r="E225" t="s">
        <v>1966</v>
      </c>
    </row>
    <row r="226" spans="1:5" ht="16">
      <c r="A226" t="s">
        <v>1968</v>
      </c>
      <c r="B226" t="s">
        <v>1755</v>
      </c>
      <c r="C226" t="s">
        <v>1933</v>
      </c>
      <c r="D226" t="s">
        <v>1758</v>
      </c>
      <c r="E226" t="s">
        <v>36</v>
      </c>
    </row>
    <row r="227" spans="1:5" ht="16">
      <c r="A227" t="s">
        <v>1970</v>
      </c>
      <c r="B227" t="s">
        <v>1755</v>
      </c>
      <c r="C227" t="s">
        <v>1933</v>
      </c>
      <c r="D227" t="s">
        <v>1759</v>
      </c>
      <c r="E227" t="s">
        <v>1969</v>
      </c>
    </row>
    <row r="228" spans="1:5" ht="16">
      <c r="A228" s="22" t="s">
        <v>1972</v>
      </c>
      <c r="B228" t="s">
        <v>1755</v>
      </c>
      <c r="C228" t="s">
        <v>1933</v>
      </c>
      <c r="D228" t="s">
        <v>1759</v>
      </c>
      <c r="E228" t="s">
        <v>1971</v>
      </c>
    </row>
    <row r="229" spans="1:5" ht="16">
      <c r="A229" s="22" t="s">
        <v>1974</v>
      </c>
      <c r="B229" t="s">
        <v>1755</v>
      </c>
      <c r="C229" t="s">
        <v>1933</v>
      </c>
      <c r="D229" t="s">
        <v>1759</v>
      </c>
      <c r="E229" t="s">
        <v>1973</v>
      </c>
    </row>
    <row r="230" spans="1:5" ht="16">
      <c r="A230" s="22" t="s">
        <v>1976</v>
      </c>
      <c r="B230" t="s">
        <v>1755</v>
      </c>
      <c r="C230" t="s">
        <v>1933</v>
      </c>
      <c r="D230" t="s">
        <v>1759</v>
      </c>
      <c r="E230" t="s">
        <v>1975</v>
      </c>
    </row>
    <row r="231" spans="1:5" ht="16">
      <c r="A231" s="22" t="s">
        <v>1978</v>
      </c>
      <c r="B231" t="s">
        <v>1755</v>
      </c>
      <c r="C231" t="s">
        <v>1933</v>
      </c>
      <c r="D231" t="s">
        <v>1759</v>
      </c>
      <c r="E231" t="s">
        <v>1977</v>
      </c>
    </row>
    <row r="232" spans="1:5" ht="16">
      <c r="A232" s="22" t="s">
        <v>1980</v>
      </c>
      <c r="B232" t="s">
        <v>1755</v>
      </c>
      <c r="C232" t="s">
        <v>1933</v>
      </c>
      <c r="D232" t="s">
        <v>1759</v>
      </c>
      <c r="E232" t="s">
        <v>1979</v>
      </c>
    </row>
    <row r="233" spans="1:5" ht="16">
      <c r="A233" s="22" t="s">
        <v>1982</v>
      </c>
      <c r="B233" t="s">
        <v>1755</v>
      </c>
      <c r="C233" t="s">
        <v>1933</v>
      </c>
      <c r="D233" t="s">
        <v>1759</v>
      </c>
      <c r="E233" t="s">
        <v>1981</v>
      </c>
    </row>
    <row r="234" spans="1:5" ht="16">
      <c r="A234" s="22" t="s">
        <v>1984</v>
      </c>
      <c r="B234" t="s">
        <v>1755</v>
      </c>
      <c r="C234" t="s">
        <v>1933</v>
      </c>
      <c r="D234" t="s">
        <v>1759</v>
      </c>
      <c r="E234" t="s">
        <v>1983</v>
      </c>
    </row>
    <row r="235" spans="1:5" ht="16">
      <c r="A235" s="22" t="s">
        <v>1986</v>
      </c>
      <c r="B235" t="s">
        <v>1755</v>
      </c>
      <c r="C235" t="s">
        <v>1933</v>
      </c>
      <c r="D235" t="s">
        <v>1759</v>
      </c>
      <c r="E235" t="s">
        <v>1985</v>
      </c>
    </row>
    <row r="236" spans="1:5" ht="16">
      <c r="A236" s="22" t="s">
        <v>1988</v>
      </c>
      <c r="B236" t="s">
        <v>1755</v>
      </c>
      <c r="C236" t="s">
        <v>1933</v>
      </c>
      <c r="D236" t="s">
        <v>1759</v>
      </c>
      <c r="E236" t="s">
        <v>1987</v>
      </c>
    </row>
    <row r="237" spans="1:5" ht="16">
      <c r="A237" s="22" t="s">
        <v>1990</v>
      </c>
      <c r="B237" t="s">
        <v>1755</v>
      </c>
      <c r="C237" t="s">
        <v>1933</v>
      </c>
      <c r="D237" t="s">
        <v>1759</v>
      </c>
      <c r="E237" t="s">
        <v>1989</v>
      </c>
    </row>
    <row r="238" spans="1:5" ht="16">
      <c r="A238" s="22" t="s">
        <v>1991</v>
      </c>
      <c r="B238" t="s">
        <v>1755</v>
      </c>
      <c r="C238" t="s">
        <v>1933</v>
      </c>
      <c r="D238" t="s">
        <v>1759</v>
      </c>
      <c r="E238" t="s">
        <v>57</v>
      </c>
    </row>
    <row r="239" spans="1:5" ht="16">
      <c r="A239" t="s">
        <v>1993</v>
      </c>
      <c r="B239" t="s">
        <v>1755</v>
      </c>
      <c r="C239" t="s">
        <v>1933</v>
      </c>
      <c r="D239" t="s">
        <v>1760</v>
      </c>
      <c r="E239" t="s">
        <v>1992</v>
      </c>
    </row>
    <row r="240" spans="1:5" ht="16">
      <c r="A240" s="22" t="s">
        <v>1995</v>
      </c>
      <c r="B240" t="s">
        <v>1755</v>
      </c>
      <c r="C240" t="s">
        <v>1933</v>
      </c>
      <c r="D240" t="s">
        <v>1760</v>
      </c>
      <c r="E240" t="s">
        <v>1994</v>
      </c>
    </row>
    <row r="241" spans="1:5" ht="16">
      <c r="A241" s="22" t="s">
        <v>1997</v>
      </c>
      <c r="B241" t="s">
        <v>1755</v>
      </c>
      <c r="C241" t="s">
        <v>1933</v>
      </c>
      <c r="D241" t="s">
        <v>1760</v>
      </c>
      <c r="E241" t="s">
        <v>1996</v>
      </c>
    </row>
    <row r="242" spans="1:5" ht="16">
      <c r="A242" s="22" t="s">
        <v>1999</v>
      </c>
      <c r="B242" t="s">
        <v>1755</v>
      </c>
      <c r="C242" t="s">
        <v>1933</v>
      </c>
      <c r="D242" t="s">
        <v>1760</v>
      </c>
      <c r="E242" t="s">
        <v>1998</v>
      </c>
    </row>
    <row r="243" spans="1:5" ht="16">
      <c r="A243" s="22" t="s">
        <v>2001</v>
      </c>
      <c r="B243" t="s">
        <v>1755</v>
      </c>
      <c r="C243" t="s">
        <v>1933</v>
      </c>
      <c r="D243" t="s">
        <v>1760</v>
      </c>
      <c r="E243" t="s">
        <v>2000</v>
      </c>
    </row>
    <row r="244" spans="1:5" ht="16">
      <c r="A244" s="22" t="s">
        <v>2003</v>
      </c>
      <c r="B244" t="s">
        <v>1755</v>
      </c>
      <c r="C244" t="s">
        <v>1933</v>
      </c>
      <c r="D244" t="s">
        <v>1760</v>
      </c>
      <c r="E244" t="s">
        <v>2002</v>
      </c>
    </row>
    <row r="245" spans="1:5" ht="16">
      <c r="A245" s="22" t="s">
        <v>2005</v>
      </c>
      <c r="B245" t="s">
        <v>1755</v>
      </c>
      <c r="C245" t="s">
        <v>1933</v>
      </c>
      <c r="D245" t="s">
        <v>1760</v>
      </c>
      <c r="E245" t="s">
        <v>2004</v>
      </c>
    </row>
    <row r="246" spans="1:5" ht="16">
      <c r="A246" s="22" t="s">
        <v>2007</v>
      </c>
      <c r="B246" t="s">
        <v>1755</v>
      </c>
      <c r="C246" t="s">
        <v>1933</v>
      </c>
      <c r="D246" t="s">
        <v>1760</v>
      </c>
      <c r="E246" t="s">
        <v>2006</v>
      </c>
    </row>
    <row r="247" spans="1:5" ht="16">
      <c r="A247" s="22" t="s">
        <v>2009</v>
      </c>
      <c r="B247" t="s">
        <v>1755</v>
      </c>
      <c r="C247" t="s">
        <v>1933</v>
      </c>
      <c r="D247" t="s">
        <v>1760</v>
      </c>
      <c r="E247" t="s">
        <v>2008</v>
      </c>
    </row>
    <row r="248" spans="1:5" ht="16">
      <c r="A248" s="22" t="s">
        <v>2011</v>
      </c>
      <c r="B248" t="s">
        <v>1755</v>
      </c>
      <c r="C248" t="s">
        <v>1933</v>
      </c>
      <c r="D248" t="s">
        <v>1760</v>
      </c>
      <c r="E248" t="s">
        <v>2010</v>
      </c>
    </row>
    <row r="249" spans="1:5" ht="16">
      <c r="A249" s="22" t="s">
        <v>2012</v>
      </c>
      <c r="B249" t="s">
        <v>1755</v>
      </c>
      <c r="C249" t="s">
        <v>1933</v>
      </c>
      <c r="D249" t="s">
        <v>1760</v>
      </c>
      <c r="E249" t="s">
        <v>75</v>
      </c>
    </row>
    <row r="250" spans="1:5" ht="16">
      <c r="A250" t="s">
        <v>2014</v>
      </c>
      <c r="B250" t="s">
        <v>1755</v>
      </c>
      <c r="C250" t="s">
        <v>1933</v>
      </c>
      <c r="D250" t="s">
        <v>1789</v>
      </c>
      <c r="E250" t="s">
        <v>2013</v>
      </c>
    </row>
    <row r="251" spans="1:5" ht="16">
      <c r="A251" t="s">
        <v>2016</v>
      </c>
      <c r="B251" t="s">
        <v>1755</v>
      </c>
      <c r="C251" t="s">
        <v>1933</v>
      </c>
      <c r="D251" t="s">
        <v>1789</v>
      </c>
      <c r="E251" t="s">
        <v>2015</v>
      </c>
    </row>
    <row r="252" spans="1:5" ht="16">
      <c r="A252" t="s">
        <v>2018</v>
      </c>
      <c r="B252" t="s">
        <v>1755</v>
      </c>
      <c r="C252" t="s">
        <v>1933</v>
      </c>
      <c r="D252" t="s">
        <v>1789</v>
      </c>
      <c r="E252" t="s">
        <v>2017</v>
      </c>
    </row>
    <row r="253" spans="1:5" ht="16">
      <c r="A253" t="s">
        <v>2020</v>
      </c>
      <c r="B253" t="s">
        <v>1755</v>
      </c>
      <c r="C253" t="s">
        <v>1933</v>
      </c>
      <c r="D253" t="s">
        <v>1789</v>
      </c>
      <c r="E253" t="s">
        <v>2019</v>
      </c>
    </row>
    <row r="254" spans="1:5" ht="16">
      <c r="A254" t="s">
        <v>2022</v>
      </c>
      <c r="B254" t="s">
        <v>1755</v>
      </c>
      <c r="C254" t="s">
        <v>1933</v>
      </c>
      <c r="D254" t="s">
        <v>1789</v>
      </c>
      <c r="E254" s="23" t="s">
        <v>2021</v>
      </c>
    </row>
    <row r="255" spans="1:5" ht="16">
      <c r="A255" t="s">
        <v>2024</v>
      </c>
      <c r="B255" t="s">
        <v>1755</v>
      </c>
      <c r="C255" t="s">
        <v>1933</v>
      </c>
      <c r="D255" t="s">
        <v>1789</v>
      </c>
      <c r="E255" t="s">
        <v>2023</v>
      </c>
    </row>
    <row r="256" spans="1:5" ht="16">
      <c r="A256" t="s">
        <v>2026</v>
      </c>
      <c r="B256" t="s">
        <v>1755</v>
      </c>
      <c r="C256" t="s">
        <v>1933</v>
      </c>
      <c r="D256" t="s">
        <v>1789</v>
      </c>
      <c r="E256" t="s">
        <v>2025</v>
      </c>
    </row>
    <row r="257" spans="1:5" ht="16">
      <c r="A257" t="s">
        <v>2028</v>
      </c>
      <c r="B257" t="s">
        <v>1755</v>
      </c>
      <c r="C257" t="s">
        <v>1933</v>
      </c>
      <c r="D257" t="s">
        <v>1789</v>
      </c>
      <c r="E257" t="s">
        <v>2027</v>
      </c>
    </row>
    <row r="258" spans="1:5" ht="16">
      <c r="A258" t="s">
        <v>2029</v>
      </c>
      <c r="B258" t="s">
        <v>1755</v>
      </c>
      <c r="C258" t="s">
        <v>1933</v>
      </c>
      <c r="D258" t="s">
        <v>1789</v>
      </c>
      <c r="E258" t="s">
        <v>90</v>
      </c>
    </row>
    <row r="259" spans="1:5" ht="16">
      <c r="A259" t="s">
        <v>2033</v>
      </c>
      <c r="B259" t="s">
        <v>2030</v>
      </c>
      <c r="C259" t="s">
        <v>2031</v>
      </c>
      <c r="D259" t="s">
        <v>1757</v>
      </c>
      <c r="E259" t="s">
        <v>2032</v>
      </c>
    </row>
    <row r="260" spans="1:5" ht="15.75" customHeight="1">
      <c r="A260" t="s">
        <v>2035</v>
      </c>
      <c r="B260" t="s">
        <v>2030</v>
      </c>
      <c r="C260" t="s">
        <v>2031</v>
      </c>
      <c r="D260" t="s">
        <v>1757</v>
      </c>
      <c r="E260" t="s">
        <v>2034</v>
      </c>
    </row>
    <row r="261" spans="1:5" ht="15.75" customHeight="1">
      <c r="A261" t="s">
        <v>2037</v>
      </c>
      <c r="B261" t="s">
        <v>2030</v>
      </c>
      <c r="C261" t="s">
        <v>2031</v>
      </c>
      <c r="D261" t="s">
        <v>1757</v>
      </c>
      <c r="E261" t="s">
        <v>2036</v>
      </c>
    </row>
    <row r="262" spans="1:5" ht="15.75" customHeight="1">
      <c r="A262" t="s">
        <v>2039</v>
      </c>
      <c r="B262" t="s">
        <v>2030</v>
      </c>
      <c r="C262" t="s">
        <v>2031</v>
      </c>
      <c r="D262" t="s">
        <v>1757</v>
      </c>
      <c r="E262" t="s">
        <v>2038</v>
      </c>
    </row>
    <row r="263" spans="1:5" ht="15.75" customHeight="1">
      <c r="A263" t="s">
        <v>2041</v>
      </c>
      <c r="B263" t="s">
        <v>2030</v>
      </c>
      <c r="C263" t="s">
        <v>2031</v>
      </c>
      <c r="D263" t="s">
        <v>1757</v>
      </c>
      <c r="E263" t="s">
        <v>2040</v>
      </c>
    </row>
    <row r="264" spans="1:5" ht="15.75" customHeight="1">
      <c r="A264" t="s">
        <v>2043</v>
      </c>
      <c r="B264" t="s">
        <v>2030</v>
      </c>
      <c r="C264" t="s">
        <v>2031</v>
      </c>
      <c r="D264" t="s">
        <v>1757</v>
      </c>
      <c r="E264" t="s">
        <v>2042</v>
      </c>
    </row>
    <row r="265" spans="1:5" ht="15.75" customHeight="1">
      <c r="A265" t="s">
        <v>2045</v>
      </c>
      <c r="B265" t="s">
        <v>2030</v>
      </c>
      <c r="C265" t="s">
        <v>2031</v>
      </c>
      <c r="D265" t="s">
        <v>1758</v>
      </c>
      <c r="E265" t="s">
        <v>2044</v>
      </c>
    </row>
    <row r="266" spans="1:5" ht="15.75" customHeight="1">
      <c r="A266" t="s">
        <v>2047</v>
      </c>
      <c r="B266" t="s">
        <v>2030</v>
      </c>
      <c r="C266" t="s">
        <v>2031</v>
      </c>
      <c r="D266" t="s">
        <v>1758</v>
      </c>
      <c r="E266" t="s">
        <v>2046</v>
      </c>
    </row>
    <row r="267" spans="1:5" ht="15.75" customHeight="1">
      <c r="A267" t="s">
        <v>2049</v>
      </c>
      <c r="B267" t="s">
        <v>2030</v>
      </c>
      <c r="C267" t="s">
        <v>2031</v>
      </c>
      <c r="D267" t="s">
        <v>1758</v>
      </c>
      <c r="E267" t="s">
        <v>2048</v>
      </c>
    </row>
    <row r="268" spans="1:5" ht="15.75" customHeight="1">
      <c r="A268" t="s">
        <v>2051</v>
      </c>
      <c r="B268" t="s">
        <v>2030</v>
      </c>
      <c r="C268" t="s">
        <v>2031</v>
      </c>
      <c r="D268" t="s">
        <v>1758</v>
      </c>
      <c r="E268" t="s">
        <v>2050</v>
      </c>
    </row>
    <row r="269" spans="1:5" ht="15.75" customHeight="1">
      <c r="A269" t="s">
        <v>2053</v>
      </c>
      <c r="B269" t="s">
        <v>2030</v>
      </c>
      <c r="C269" t="s">
        <v>2031</v>
      </c>
      <c r="D269" t="s">
        <v>1758</v>
      </c>
      <c r="E269" t="s">
        <v>2052</v>
      </c>
    </row>
    <row r="270" spans="1:5" ht="15.75" customHeight="1">
      <c r="A270" t="s">
        <v>2055</v>
      </c>
      <c r="B270" t="s">
        <v>2030</v>
      </c>
      <c r="C270" t="s">
        <v>2031</v>
      </c>
      <c r="D270" t="s">
        <v>1758</v>
      </c>
      <c r="E270" t="s">
        <v>2054</v>
      </c>
    </row>
    <row r="271" spans="1:5" ht="15.75" customHeight="1">
      <c r="A271" t="s">
        <v>2057</v>
      </c>
      <c r="B271" t="s">
        <v>2030</v>
      </c>
      <c r="C271" t="s">
        <v>2031</v>
      </c>
      <c r="D271" t="s">
        <v>1758</v>
      </c>
      <c r="E271" t="s">
        <v>2056</v>
      </c>
    </row>
    <row r="272" spans="1:5" ht="15.75" customHeight="1">
      <c r="A272" t="s">
        <v>2059</v>
      </c>
      <c r="B272" t="s">
        <v>2030</v>
      </c>
      <c r="C272" t="s">
        <v>2031</v>
      </c>
      <c r="D272" t="s">
        <v>1759</v>
      </c>
      <c r="E272" t="s">
        <v>2058</v>
      </c>
    </row>
    <row r="273" spans="1:5" ht="15.75" customHeight="1">
      <c r="A273" t="s">
        <v>2061</v>
      </c>
      <c r="B273" t="s">
        <v>2030</v>
      </c>
      <c r="C273" t="s">
        <v>2031</v>
      </c>
      <c r="D273" t="s">
        <v>1759</v>
      </c>
      <c r="E273" t="s">
        <v>2060</v>
      </c>
    </row>
    <row r="274" spans="1:5" ht="15.75" customHeight="1">
      <c r="A274" t="s">
        <v>2063</v>
      </c>
      <c r="B274" t="s">
        <v>2030</v>
      </c>
      <c r="C274" t="s">
        <v>2031</v>
      </c>
      <c r="D274" t="s">
        <v>1759</v>
      </c>
      <c r="E274" t="s">
        <v>2062</v>
      </c>
    </row>
    <row r="275" spans="1:5" ht="15.75" customHeight="1">
      <c r="A275" t="s">
        <v>2065</v>
      </c>
      <c r="B275" t="s">
        <v>2030</v>
      </c>
      <c r="C275" t="s">
        <v>2031</v>
      </c>
      <c r="D275" t="s">
        <v>1759</v>
      </c>
      <c r="E275" t="s">
        <v>2064</v>
      </c>
    </row>
    <row r="276" spans="1:5" ht="15.75" customHeight="1">
      <c r="A276" t="s">
        <v>2067</v>
      </c>
      <c r="B276" t="s">
        <v>2030</v>
      </c>
      <c r="C276" t="s">
        <v>2031</v>
      </c>
      <c r="D276" t="s">
        <v>1759</v>
      </c>
      <c r="E276" t="s">
        <v>2066</v>
      </c>
    </row>
    <row r="277" spans="1:5" ht="15.75" customHeight="1">
      <c r="A277" t="s">
        <v>2069</v>
      </c>
      <c r="B277" t="s">
        <v>2030</v>
      </c>
      <c r="C277" t="s">
        <v>2031</v>
      </c>
      <c r="D277" t="s">
        <v>1759</v>
      </c>
      <c r="E277" t="s">
        <v>2068</v>
      </c>
    </row>
    <row r="278" spans="1:5" ht="15.75" customHeight="1">
      <c r="A278" t="s">
        <v>2071</v>
      </c>
      <c r="B278" t="s">
        <v>2030</v>
      </c>
      <c r="C278" t="s">
        <v>2031</v>
      </c>
      <c r="D278" t="s">
        <v>1759</v>
      </c>
      <c r="E278" t="s">
        <v>2070</v>
      </c>
    </row>
    <row r="279" spans="1:5" ht="15.75" customHeight="1">
      <c r="A279" t="s">
        <v>2073</v>
      </c>
      <c r="B279" t="s">
        <v>2030</v>
      </c>
      <c r="C279" t="s">
        <v>2031</v>
      </c>
      <c r="D279" t="s">
        <v>1759</v>
      </c>
      <c r="E279" t="s">
        <v>2072</v>
      </c>
    </row>
    <row r="280" spans="1:5" ht="15.75" customHeight="1">
      <c r="A280" t="s">
        <v>2075</v>
      </c>
      <c r="B280" t="s">
        <v>2030</v>
      </c>
      <c r="C280" t="s">
        <v>2031</v>
      </c>
      <c r="D280" t="s">
        <v>1759</v>
      </c>
      <c r="E280" t="s">
        <v>2074</v>
      </c>
    </row>
    <row r="281" spans="1:5" ht="15.75" customHeight="1">
      <c r="A281" t="s">
        <v>2076</v>
      </c>
      <c r="B281" t="s">
        <v>2030</v>
      </c>
      <c r="C281" t="s">
        <v>2031</v>
      </c>
      <c r="D281" t="s">
        <v>1759</v>
      </c>
      <c r="E281" t="s">
        <v>57</v>
      </c>
    </row>
    <row r="282" spans="1:5" ht="15.75" customHeight="1">
      <c r="A282" t="s">
        <v>2078</v>
      </c>
      <c r="B282" t="s">
        <v>2030</v>
      </c>
      <c r="C282" t="s">
        <v>2031</v>
      </c>
      <c r="D282" t="s">
        <v>1760</v>
      </c>
      <c r="E282" t="s">
        <v>2077</v>
      </c>
    </row>
    <row r="283" spans="1:5" ht="15.75" customHeight="1">
      <c r="A283" t="s">
        <v>2079</v>
      </c>
      <c r="B283" t="s">
        <v>2030</v>
      </c>
      <c r="C283" t="s">
        <v>2031</v>
      </c>
      <c r="D283" t="s">
        <v>1760</v>
      </c>
      <c r="E283" t="s">
        <v>2077</v>
      </c>
    </row>
    <row r="284" spans="1:5" ht="15.75" customHeight="1">
      <c r="A284" t="s">
        <v>2081</v>
      </c>
      <c r="B284" t="s">
        <v>2030</v>
      </c>
      <c r="C284" t="s">
        <v>2031</v>
      </c>
      <c r="D284" t="s">
        <v>1760</v>
      </c>
      <c r="E284" t="s">
        <v>2080</v>
      </c>
    </row>
    <row r="285" spans="1:5" ht="15.75" customHeight="1">
      <c r="A285" t="s">
        <v>2083</v>
      </c>
      <c r="B285" t="s">
        <v>2030</v>
      </c>
      <c r="C285" t="s">
        <v>2031</v>
      </c>
      <c r="D285" t="s">
        <v>1760</v>
      </c>
      <c r="E285" t="s">
        <v>2082</v>
      </c>
    </row>
    <row r="286" spans="1:5" ht="15.75" customHeight="1">
      <c r="A286" t="s">
        <v>2085</v>
      </c>
      <c r="B286" t="s">
        <v>2030</v>
      </c>
      <c r="C286" t="s">
        <v>2031</v>
      </c>
      <c r="D286" t="s">
        <v>1760</v>
      </c>
      <c r="E286" t="s">
        <v>2084</v>
      </c>
    </row>
    <row r="287" spans="1:5" ht="15.75" customHeight="1">
      <c r="A287" t="s">
        <v>2087</v>
      </c>
      <c r="B287" t="s">
        <v>2030</v>
      </c>
      <c r="C287" t="s">
        <v>2031</v>
      </c>
      <c r="D287" t="s">
        <v>1760</v>
      </c>
      <c r="E287" t="s">
        <v>2086</v>
      </c>
    </row>
    <row r="288" spans="1:5" ht="15.75" customHeight="1">
      <c r="A288" t="s">
        <v>2089</v>
      </c>
      <c r="B288" t="s">
        <v>2030</v>
      </c>
      <c r="C288" t="s">
        <v>2031</v>
      </c>
      <c r="D288" t="s">
        <v>1760</v>
      </c>
      <c r="E288" t="s">
        <v>2088</v>
      </c>
    </row>
    <row r="289" spans="1:5" ht="15.75" customHeight="1">
      <c r="A289" t="s">
        <v>2091</v>
      </c>
      <c r="B289" t="s">
        <v>2030</v>
      </c>
      <c r="C289" t="s">
        <v>2031</v>
      </c>
      <c r="D289" t="s">
        <v>1760</v>
      </c>
      <c r="E289" t="s">
        <v>2090</v>
      </c>
    </row>
    <row r="290" spans="1:5" ht="15.75" customHeight="1">
      <c r="A290" t="s">
        <v>2093</v>
      </c>
      <c r="B290" t="s">
        <v>2030</v>
      </c>
      <c r="C290" t="s">
        <v>2031</v>
      </c>
      <c r="D290" t="s">
        <v>1760</v>
      </c>
      <c r="E290" t="s">
        <v>2092</v>
      </c>
    </row>
    <row r="291" spans="1:5" ht="15.75" customHeight="1">
      <c r="A291" t="s">
        <v>2094</v>
      </c>
      <c r="B291" t="s">
        <v>2030</v>
      </c>
      <c r="C291" t="s">
        <v>2031</v>
      </c>
      <c r="D291" t="s">
        <v>1760</v>
      </c>
      <c r="E291" t="s">
        <v>75</v>
      </c>
    </row>
    <row r="292" spans="1:5" ht="15.75" customHeight="1">
      <c r="A292" t="s">
        <v>2096</v>
      </c>
      <c r="B292" t="s">
        <v>2030</v>
      </c>
      <c r="C292" t="s">
        <v>2031</v>
      </c>
      <c r="D292" t="s">
        <v>1789</v>
      </c>
      <c r="E292" t="s">
        <v>2095</v>
      </c>
    </row>
    <row r="293" spans="1:5" ht="15.75" customHeight="1">
      <c r="A293" t="s">
        <v>2098</v>
      </c>
      <c r="B293" t="s">
        <v>2030</v>
      </c>
      <c r="C293" t="s">
        <v>2031</v>
      </c>
      <c r="D293" t="s">
        <v>1789</v>
      </c>
      <c r="E293" t="s">
        <v>2097</v>
      </c>
    </row>
    <row r="294" spans="1:5" ht="15.75" customHeight="1">
      <c r="A294" t="s">
        <v>2100</v>
      </c>
      <c r="B294" t="s">
        <v>2030</v>
      </c>
      <c r="C294" t="s">
        <v>2031</v>
      </c>
      <c r="D294" t="s">
        <v>1789</v>
      </c>
      <c r="E294" t="s">
        <v>2099</v>
      </c>
    </row>
    <row r="295" spans="1:5" ht="15.75" customHeight="1">
      <c r="A295" t="s">
        <v>2102</v>
      </c>
      <c r="B295" t="s">
        <v>2030</v>
      </c>
      <c r="C295" t="s">
        <v>2031</v>
      </c>
      <c r="D295" t="s">
        <v>1789</v>
      </c>
      <c r="E295" t="s">
        <v>2101</v>
      </c>
    </row>
    <row r="296" spans="1:5" ht="15.75" customHeight="1">
      <c r="A296" t="s">
        <v>2104</v>
      </c>
      <c r="B296" t="s">
        <v>2030</v>
      </c>
      <c r="C296" t="s">
        <v>2031</v>
      </c>
      <c r="D296" t="s">
        <v>1789</v>
      </c>
      <c r="E296" t="s">
        <v>2103</v>
      </c>
    </row>
    <row r="297" spans="1:5" ht="15.75" customHeight="1">
      <c r="A297" t="s">
        <v>2106</v>
      </c>
      <c r="B297" t="s">
        <v>2030</v>
      </c>
      <c r="C297" t="s">
        <v>2031</v>
      </c>
      <c r="D297" t="s">
        <v>1789</v>
      </c>
      <c r="E297" t="s">
        <v>2105</v>
      </c>
    </row>
    <row r="298" spans="1:5" ht="15.75" customHeight="1">
      <c r="A298" t="s">
        <v>2108</v>
      </c>
      <c r="B298" t="s">
        <v>2030</v>
      </c>
      <c r="C298" t="s">
        <v>2031</v>
      </c>
      <c r="D298" t="s">
        <v>1789</v>
      </c>
      <c r="E298" t="s">
        <v>2107</v>
      </c>
    </row>
    <row r="299" spans="1:5" ht="15.75" customHeight="1">
      <c r="A299" t="s">
        <v>2111</v>
      </c>
      <c r="B299" t="s">
        <v>2030</v>
      </c>
      <c r="C299" t="s">
        <v>2109</v>
      </c>
      <c r="D299" t="s">
        <v>1757</v>
      </c>
      <c r="E299" t="s">
        <v>2110</v>
      </c>
    </row>
    <row r="300" spans="1:5" ht="15.75" customHeight="1">
      <c r="A300" t="s">
        <v>2113</v>
      </c>
      <c r="B300" t="s">
        <v>2030</v>
      </c>
      <c r="C300" t="s">
        <v>2109</v>
      </c>
      <c r="D300" t="s">
        <v>1757</v>
      </c>
      <c r="E300" t="s">
        <v>2112</v>
      </c>
    </row>
    <row r="301" spans="1:5" ht="15.75" customHeight="1">
      <c r="A301" t="s">
        <v>2115</v>
      </c>
      <c r="B301" t="s">
        <v>2030</v>
      </c>
      <c r="C301" t="s">
        <v>2109</v>
      </c>
      <c r="D301" t="s">
        <v>1757</v>
      </c>
      <c r="E301" t="s">
        <v>2114</v>
      </c>
    </row>
    <row r="302" spans="1:5" ht="15.75" customHeight="1">
      <c r="A302" t="s">
        <v>2117</v>
      </c>
      <c r="B302" t="s">
        <v>2030</v>
      </c>
      <c r="C302" t="s">
        <v>2109</v>
      </c>
      <c r="D302" t="s">
        <v>1757</v>
      </c>
      <c r="E302" t="s">
        <v>2116</v>
      </c>
    </row>
    <row r="303" spans="1:5" ht="15.75" customHeight="1">
      <c r="A303" t="s">
        <v>2119</v>
      </c>
      <c r="B303" t="s">
        <v>2030</v>
      </c>
      <c r="C303" t="s">
        <v>2109</v>
      </c>
      <c r="D303" t="s">
        <v>1757</v>
      </c>
      <c r="E303" t="s">
        <v>2118</v>
      </c>
    </row>
    <row r="304" spans="1:5" ht="15.75" customHeight="1">
      <c r="A304" t="s">
        <v>2121</v>
      </c>
      <c r="B304" t="s">
        <v>2030</v>
      </c>
      <c r="C304" t="s">
        <v>2109</v>
      </c>
      <c r="D304" t="s">
        <v>1757</v>
      </c>
      <c r="E304" t="s">
        <v>2120</v>
      </c>
    </row>
    <row r="305" spans="1:5" ht="15.75" customHeight="1">
      <c r="A305" t="s">
        <v>2123</v>
      </c>
      <c r="B305" t="s">
        <v>2030</v>
      </c>
      <c r="C305" t="s">
        <v>2109</v>
      </c>
      <c r="D305" t="s">
        <v>1757</v>
      </c>
      <c r="E305" t="s">
        <v>2122</v>
      </c>
    </row>
    <row r="306" spans="1:5" ht="15.75" customHeight="1">
      <c r="A306" t="s">
        <v>2125</v>
      </c>
      <c r="B306" t="s">
        <v>2030</v>
      </c>
      <c r="C306" t="s">
        <v>2109</v>
      </c>
      <c r="D306" t="s">
        <v>1757</v>
      </c>
      <c r="E306" t="s">
        <v>2124</v>
      </c>
    </row>
    <row r="307" spans="1:5" ht="15.75" customHeight="1">
      <c r="A307" t="s">
        <v>2127</v>
      </c>
      <c r="B307" t="s">
        <v>2030</v>
      </c>
      <c r="C307" t="s">
        <v>2109</v>
      </c>
      <c r="D307" t="s">
        <v>1758</v>
      </c>
      <c r="E307" t="s">
        <v>2126</v>
      </c>
    </row>
    <row r="308" spans="1:5" ht="15.75" customHeight="1">
      <c r="A308" t="s">
        <v>2129</v>
      </c>
      <c r="B308" t="s">
        <v>2030</v>
      </c>
      <c r="C308" t="s">
        <v>2109</v>
      </c>
      <c r="D308" t="s">
        <v>1758</v>
      </c>
      <c r="E308" t="s">
        <v>2128</v>
      </c>
    </row>
    <row r="309" spans="1:5" ht="15.75" customHeight="1">
      <c r="A309" t="s">
        <v>2131</v>
      </c>
      <c r="B309" t="s">
        <v>2030</v>
      </c>
      <c r="C309" t="s">
        <v>2109</v>
      </c>
      <c r="D309" t="s">
        <v>1758</v>
      </c>
      <c r="E309" t="s">
        <v>2130</v>
      </c>
    </row>
    <row r="310" spans="1:5" ht="15.75" customHeight="1">
      <c r="A310" t="s">
        <v>2133</v>
      </c>
      <c r="B310" t="s">
        <v>2030</v>
      </c>
      <c r="C310" t="s">
        <v>2109</v>
      </c>
      <c r="D310" t="s">
        <v>1758</v>
      </c>
      <c r="E310" t="s">
        <v>2132</v>
      </c>
    </row>
    <row r="311" spans="1:5" ht="15.75" customHeight="1">
      <c r="A311" t="s">
        <v>2135</v>
      </c>
      <c r="B311" t="s">
        <v>2030</v>
      </c>
      <c r="C311" t="s">
        <v>2109</v>
      </c>
      <c r="D311" t="s">
        <v>1758</v>
      </c>
      <c r="E311" t="s">
        <v>2134</v>
      </c>
    </row>
    <row r="312" spans="1:5" ht="15.75" customHeight="1">
      <c r="A312" t="s">
        <v>2137</v>
      </c>
      <c r="B312" t="s">
        <v>2030</v>
      </c>
      <c r="C312" t="s">
        <v>2109</v>
      </c>
      <c r="D312" t="s">
        <v>1758</v>
      </c>
      <c r="E312" t="s">
        <v>2136</v>
      </c>
    </row>
    <row r="313" spans="1:5" ht="15.75" customHeight="1">
      <c r="A313" t="s">
        <v>2139</v>
      </c>
      <c r="B313" t="s">
        <v>2030</v>
      </c>
      <c r="C313" t="s">
        <v>2109</v>
      </c>
      <c r="D313" t="s">
        <v>1758</v>
      </c>
      <c r="E313" t="s">
        <v>2138</v>
      </c>
    </row>
    <row r="314" spans="1:5" ht="15.75" customHeight="1">
      <c r="A314" t="s">
        <v>2141</v>
      </c>
      <c r="B314" t="s">
        <v>2030</v>
      </c>
      <c r="C314" t="s">
        <v>2109</v>
      </c>
      <c r="D314" t="s">
        <v>1758</v>
      </c>
      <c r="E314" t="s">
        <v>2140</v>
      </c>
    </row>
    <row r="315" spans="1:5" ht="15.75" customHeight="1">
      <c r="A315" t="s">
        <v>2143</v>
      </c>
      <c r="B315" t="s">
        <v>2030</v>
      </c>
      <c r="C315" t="s">
        <v>2109</v>
      </c>
      <c r="D315" t="s">
        <v>1758</v>
      </c>
      <c r="E315" t="s">
        <v>2142</v>
      </c>
    </row>
    <row r="316" spans="1:5" ht="15.75" customHeight="1">
      <c r="A316" t="s">
        <v>2145</v>
      </c>
      <c r="B316" t="s">
        <v>2030</v>
      </c>
      <c r="C316" t="s">
        <v>2109</v>
      </c>
      <c r="D316" t="s">
        <v>1758</v>
      </c>
      <c r="E316" t="s">
        <v>2144</v>
      </c>
    </row>
    <row r="317" spans="1:5" ht="15.75" customHeight="1">
      <c r="A317" t="s">
        <v>2146</v>
      </c>
      <c r="B317" t="s">
        <v>2030</v>
      </c>
      <c r="C317" t="s">
        <v>2109</v>
      </c>
      <c r="D317" t="s">
        <v>1758</v>
      </c>
      <c r="E317" t="s">
        <v>36</v>
      </c>
    </row>
    <row r="318" spans="1:5" ht="15.75" customHeight="1">
      <c r="A318" t="s">
        <v>2148</v>
      </c>
      <c r="B318" t="s">
        <v>2030</v>
      </c>
      <c r="C318" t="s">
        <v>2109</v>
      </c>
      <c r="D318" t="s">
        <v>1759</v>
      </c>
      <c r="E318" t="s">
        <v>2147</v>
      </c>
    </row>
    <row r="319" spans="1:5" ht="15.75" customHeight="1">
      <c r="A319" t="s">
        <v>2150</v>
      </c>
      <c r="B319" t="s">
        <v>2030</v>
      </c>
      <c r="C319" t="s">
        <v>2109</v>
      </c>
      <c r="D319" t="s">
        <v>1759</v>
      </c>
      <c r="E319" t="s">
        <v>2149</v>
      </c>
    </row>
    <row r="320" spans="1:5" ht="15.75" customHeight="1">
      <c r="A320" t="s">
        <v>2152</v>
      </c>
      <c r="B320" t="s">
        <v>2030</v>
      </c>
      <c r="C320" t="s">
        <v>2109</v>
      </c>
      <c r="D320" t="s">
        <v>1759</v>
      </c>
      <c r="E320" t="s">
        <v>2151</v>
      </c>
    </row>
    <row r="321" spans="1:5" ht="15.75" customHeight="1">
      <c r="A321" t="s">
        <v>2154</v>
      </c>
      <c r="B321" t="s">
        <v>2030</v>
      </c>
      <c r="C321" t="s">
        <v>2109</v>
      </c>
      <c r="D321" t="s">
        <v>1759</v>
      </c>
      <c r="E321" t="s">
        <v>2153</v>
      </c>
    </row>
    <row r="322" spans="1:5" ht="15.75" customHeight="1">
      <c r="A322" t="s">
        <v>2156</v>
      </c>
      <c r="B322" t="s">
        <v>2030</v>
      </c>
      <c r="C322" t="s">
        <v>2109</v>
      </c>
      <c r="D322" t="s">
        <v>1759</v>
      </c>
      <c r="E322" t="s">
        <v>2155</v>
      </c>
    </row>
    <row r="323" spans="1:5" ht="15.75" customHeight="1">
      <c r="A323" t="s">
        <v>2158</v>
      </c>
      <c r="B323" t="s">
        <v>2030</v>
      </c>
      <c r="C323" t="s">
        <v>2109</v>
      </c>
      <c r="D323" t="s">
        <v>1759</v>
      </c>
      <c r="E323" t="s">
        <v>2157</v>
      </c>
    </row>
    <row r="324" spans="1:5" ht="15.75" customHeight="1">
      <c r="A324" t="s">
        <v>2160</v>
      </c>
      <c r="B324" t="s">
        <v>2030</v>
      </c>
      <c r="C324" t="s">
        <v>2109</v>
      </c>
      <c r="D324" t="s">
        <v>1759</v>
      </c>
      <c r="E324" t="s">
        <v>2159</v>
      </c>
    </row>
    <row r="325" spans="1:5" ht="15.75" customHeight="1">
      <c r="A325" t="s">
        <v>2162</v>
      </c>
      <c r="B325" t="s">
        <v>2030</v>
      </c>
      <c r="C325" t="s">
        <v>2109</v>
      </c>
      <c r="D325" t="s">
        <v>1759</v>
      </c>
      <c r="E325" t="s">
        <v>2161</v>
      </c>
    </row>
    <row r="326" spans="1:5" ht="15.75" customHeight="1">
      <c r="A326" t="s">
        <v>2164</v>
      </c>
      <c r="B326" t="s">
        <v>2030</v>
      </c>
      <c r="C326" t="s">
        <v>2109</v>
      </c>
      <c r="D326" t="s">
        <v>1759</v>
      </c>
      <c r="E326" t="s">
        <v>2163</v>
      </c>
    </row>
    <row r="327" spans="1:5" ht="15.75" customHeight="1">
      <c r="A327" t="s">
        <v>2166</v>
      </c>
      <c r="B327" t="s">
        <v>2030</v>
      </c>
      <c r="C327" t="s">
        <v>2109</v>
      </c>
      <c r="D327" t="s">
        <v>1759</v>
      </c>
      <c r="E327" t="s">
        <v>2165</v>
      </c>
    </row>
    <row r="328" spans="1:5" ht="15.75" customHeight="1">
      <c r="A328" t="s">
        <v>2167</v>
      </c>
      <c r="B328" t="s">
        <v>2030</v>
      </c>
      <c r="C328" t="s">
        <v>2109</v>
      </c>
      <c r="D328" t="s">
        <v>1759</v>
      </c>
      <c r="E328" t="s">
        <v>57</v>
      </c>
    </row>
    <row r="329" spans="1:5" ht="15.75" customHeight="1">
      <c r="A329" t="s">
        <v>2169</v>
      </c>
      <c r="B329" t="s">
        <v>2030</v>
      </c>
      <c r="C329" t="s">
        <v>2109</v>
      </c>
      <c r="D329" t="s">
        <v>1760</v>
      </c>
      <c r="E329" t="s">
        <v>2168</v>
      </c>
    </row>
    <row r="330" spans="1:5" ht="15.75" customHeight="1">
      <c r="A330" t="s">
        <v>2171</v>
      </c>
      <c r="B330" t="s">
        <v>2030</v>
      </c>
      <c r="C330" t="s">
        <v>2109</v>
      </c>
      <c r="D330" t="s">
        <v>1760</v>
      </c>
      <c r="E330" t="s">
        <v>2170</v>
      </c>
    </row>
    <row r="331" spans="1:5" ht="15.75" customHeight="1">
      <c r="A331" t="s">
        <v>2173</v>
      </c>
      <c r="B331" t="s">
        <v>2030</v>
      </c>
      <c r="C331" t="s">
        <v>2109</v>
      </c>
      <c r="D331" t="s">
        <v>1760</v>
      </c>
      <c r="E331" t="s">
        <v>2172</v>
      </c>
    </row>
    <row r="332" spans="1:5" ht="15.75" customHeight="1">
      <c r="A332" t="s">
        <v>2175</v>
      </c>
      <c r="B332" t="s">
        <v>2030</v>
      </c>
      <c r="C332" t="s">
        <v>2109</v>
      </c>
      <c r="D332" t="s">
        <v>1760</v>
      </c>
      <c r="E332" t="s">
        <v>2174</v>
      </c>
    </row>
    <row r="333" spans="1:5" ht="15.75" customHeight="1">
      <c r="A333" t="s">
        <v>2177</v>
      </c>
      <c r="B333" t="s">
        <v>2030</v>
      </c>
      <c r="C333" t="s">
        <v>2109</v>
      </c>
      <c r="D333" t="s">
        <v>1760</v>
      </c>
      <c r="E333" t="s">
        <v>2176</v>
      </c>
    </row>
    <row r="334" spans="1:5" ht="15.75" customHeight="1">
      <c r="A334" t="s">
        <v>2179</v>
      </c>
      <c r="B334" t="s">
        <v>2030</v>
      </c>
      <c r="C334" t="s">
        <v>2109</v>
      </c>
      <c r="D334" t="s">
        <v>1760</v>
      </c>
      <c r="E334" t="s">
        <v>2178</v>
      </c>
    </row>
    <row r="335" spans="1:5" ht="15.75" customHeight="1">
      <c r="A335" t="s">
        <v>2181</v>
      </c>
      <c r="B335" t="s">
        <v>2030</v>
      </c>
      <c r="C335" t="s">
        <v>2109</v>
      </c>
      <c r="D335" t="s">
        <v>1760</v>
      </c>
      <c r="E335" t="s">
        <v>2180</v>
      </c>
    </row>
    <row r="336" spans="1:5" ht="15.75" customHeight="1">
      <c r="A336" t="s">
        <v>2183</v>
      </c>
      <c r="B336" t="s">
        <v>2030</v>
      </c>
      <c r="C336" t="s">
        <v>2109</v>
      </c>
      <c r="D336" t="s">
        <v>1760</v>
      </c>
      <c r="E336" t="s">
        <v>2182</v>
      </c>
    </row>
    <row r="337" spans="1:5" ht="15.75" customHeight="1">
      <c r="A337" t="s">
        <v>2185</v>
      </c>
      <c r="B337" t="s">
        <v>2030</v>
      </c>
      <c r="C337" t="s">
        <v>2109</v>
      </c>
      <c r="D337" t="s">
        <v>1760</v>
      </c>
      <c r="E337" t="s">
        <v>2184</v>
      </c>
    </row>
    <row r="338" spans="1:5" ht="15.75" customHeight="1">
      <c r="A338" t="s">
        <v>2186</v>
      </c>
      <c r="B338" t="s">
        <v>2030</v>
      </c>
      <c r="C338" t="s">
        <v>2109</v>
      </c>
      <c r="D338" t="s">
        <v>1760</v>
      </c>
      <c r="E338" t="s">
        <v>75</v>
      </c>
    </row>
    <row r="339" spans="1:5" ht="15.75" customHeight="1">
      <c r="A339" t="s">
        <v>2188</v>
      </c>
      <c r="B339" t="s">
        <v>2030</v>
      </c>
      <c r="C339" t="s">
        <v>2109</v>
      </c>
      <c r="D339" t="s">
        <v>1789</v>
      </c>
      <c r="E339" t="s">
        <v>2187</v>
      </c>
    </row>
    <row r="340" spans="1:5" ht="15.75" customHeight="1">
      <c r="A340" t="s">
        <v>2190</v>
      </c>
      <c r="B340" t="s">
        <v>2030</v>
      </c>
      <c r="C340" t="s">
        <v>2109</v>
      </c>
      <c r="D340" t="s">
        <v>1789</v>
      </c>
      <c r="E340" t="s">
        <v>2189</v>
      </c>
    </row>
    <row r="341" spans="1:5" ht="15.75" customHeight="1">
      <c r="A341" t="s">
        <v>2192</v>
      </c>
      <c r="B341" t="s">
        <v>2030</v>
      </c>
      <c r="C341" t="s">
        <v>2109</v>
      </c>
      <c r="D341" t="s">
        <v>1789</v>
      </c>
      <c r="E341" t="s">
        <v>2191</v>
      </c>
    </row>
    <row r="342" spans="1:5" ht="15.75" customHeight="1">
      <c r="A342" t="s">
        <v>2194</v>
      </c>
      <c r="B342" t="s">
        <v>2030</v>
      </c>
      <c r="C342" t="s">
        <v>2109</v>
      </c>
      <c r="D342" t="s">
        <v>1789</v>
      </c>
      <c r="E342" t="s">
        <v>2193</v>
      </c>
    </row>
    <row r="343" spans="1:5" ht="15.75" customHeight="1">
      <c r="A343" t="s">
        <v>2196</v>
      </c>
      <c r="B343" t="s">
        <v>2030</v>
      </c>
      <c r="C343" t="s">
        <v>2109</v>
      </c>
      <c r="D343" t="s">
        <v>1789</v>
      </c>
      <c r="E343" t="s">
        <v>2195</v>
      </c>
    </row>
    <row r="344" spans="1:5" ht="15.75" customHeight="1">
      <c r="A344" t="s">
        <v>2198</v>
      </c>
      <c r="B344" t="s">
        <v>2030</v>
      </c>
      <c r="C344" t="s">
        <v>2109</v>
      </c>
      <c r="D344" t="s">
        <v>1789</v>
      </c>
      <c r="E344" t="s">
        <v>2197</v>
      </c>
    </row>
    <row r="345" spans="1:5" ht="15.75" customHeight="1">
      <c r="A345" t="s">
        <v>2200</v>
      </c>
      <c r="B345" t="s">
        <v>2030</v>
      </c>
      <c r="C345" t="s">
        <v>2109</v>
      </c>
      <c r="D345" t="s">
        <v>1789</v>
      </c>
      <c r="E345" t="s">
        <v>2199</v>
      </c>
    </row>
    <row r="346" spans="1:5" ht="15.75" customHeight="1">
      <c r="A346" t="s">
        <v>2202</v>
      </c>
      <c r="B346" t="s">
        <v>2030</v>
      </c>
      <c r="C346" t="s">
        <v>2109</v>
      </c>
      <c r="D346" t="s">
        <v>1789</v>
      </c>
      <c r="E346" t="s">
        <v>2201</v>
      </c>
    </row>
    <row r="347" spans="1:5" ht="15.75" customHeight="1">
      <c r="A347" t="s">
        <v>2204</v>
      </c>
      <c r="B347" t="s">
        <v>2030</v>
      </c>
      <c r="C347" t="s">
        <v>2109</v>
      </c>
      <c r="D347" t="s">
        <v>1789</v>
      </c>
      <c r="E347" t="s">
        <v>2203</v>
      </c>
    </row>
    <row r="348" spans="1:5" ht="15.75" customHeight="1">
      <c r="A348" t="s">
        <v>2206</v>
      </c>
      <c r="B348" t="s">
        <v>2030</v>
      </c>
      <c r="C348" t="s">
        <v>2109</v>
      </c>
      <c r="D348" t="s">
        <v>1789</v>
      </c>
      <c r="E348" t="s">
        <v>2205</v>
      </c>
    </row>
    <row r="349" spans="1:5" ht="15.75" customHeight="1">
      <c r="A349" t="s">
        <v>2207</v>
      </c>
      <c r="B349" t="s">
        <v>2030</v>
      </c>
      <c r="C349" t="s">
        <v>2109</v>
      </c>
      <c r="D349" t="s">
        <v>1789</v>
      </c>
      <c r="E349" t="s">
        <v>90</v>
      </c>
    </row>
    <row r="350" spans="1:5" ht="15.75" customHeight="1">
      <c r="A350" s="20" t="s">
        <v>2210</v>
      </c>
      <c r="B350" t="s">
        <v>2030</v>
      </c>
      <c r="C350" t="s">
        <v>2208</v>
      </c>
      <c r="D350" t="s">
        <v>1757</v>
      </c>
      <c r="E350" t="s">
        <v>2209</v>
      </c>
    </row>
    <row r="351" spans="1:5" ht="15.75" customHeight="1">
      <c r="A351" s="20" t="s">
        <v>2212</v>
      </c>
      <c r="B351" t="s">
        <v>2030</v>
      </c>
      <c r="C351" t="s">
        <v>2208</v>
      </c>
      <c r="D351" t="s">
        <v>1757</v>
      </c>
      <c r="E351" t="s">
        <v>2211</v>
      </c>
    </row>
    <row r="352" spans="1:5" ht="15.75" customHeight="1">
      <c r="A352" s="20" t="s">
        <v>2214</v>
      </c>
      <c r="B352" t="s">
        <v>2030</v>
      </c>
      <c r="C352" t="s">
        <v>2208</v>
      </c>
      <c r="D352" t="s">
        <v>1757</v>
      </c>
      <c r="E352" t="s">
        <v>2213</v>
      </c>
    </row>
    <row r="353" spans="1:5" ht="15.75" customHeight="1">
      <c r="A353" s="20" t="s">
        <v>2216</v>
      </c>
      <c r="B353" t="s">
        <v>2030</v>
      </c>
      <c r="C353" t="s">
        <v>2208</v>
      </c>
      <c r="D353" t="s">
        <v>1757</v>
      </c>
      <c r="E353" t="s">
        <v>2215</v>
      </c>
    </row>
    <row r="354" spans="1:5" ht="15.75" customHeight="1">
      <c r="A354" s="20" t="s">
        <v>2218</v>
      </c>
      <c r="B354" t="s">
        <v>2030</v>
      </c>
      <c r="C354" t="s">
        <v>2208</v>
      </c>
      <c r="D354" t="s">
        <v>1757</v>
      </c>
      <c r="E354" t="s">
        <v>2217</v>
      </c>
    </row>
    <row r="355" spans="1:5" ht="15.75" customHeight="1">
      <c r="A355" s="20" t="s">
        <v>2220</v>
      </c>
      <c r="B355" t="s">
        <v>2030</v>
      </c>
      <c r="C355" t="s">
        <v>2208</v>
      </c>
      <c r="D355" t="s">
        <v>1757</v>
      </c>
      <c r="E355" t="s">
        <v>2219</v>
      </c>
    </row>
    <row r="356" spans="1:5" ht="15.75" customHeight="1">
      <c r="A356" s="20" t="s">
        <v>2222</v>
      </c>
      <c r="B356" t="s">
        <v>2030</v>
      </c>
      <c r="C356" t="s">
        <v>2208</v>
      </c>
      <c r="D356" t="s">
        <v>1757</v>
      </c>
      <c r="E356" t="s">
        <v>2221</v>
      </c>
    </row>
    <row r="357" spans="1:5" ht="15.75" customHeight="1">
      <c r="A357" s="20" t="s">
        <v>2224</v>
      </c>
      <c r="B357" t="s">
        <v>2030</v>
      </c>
      <c r="C357" t="s">
        <v>2208</v>
      </c>
      <c r="D357" t="s">
        <v>1757</v>
      </c>
      <c r="E357" t="s">
        <v>2223</v>
      </c>
    </row>
    <row r="358" spans="1:5" ht="15.75" customHeight="1">
      <c r="A358" s="20" t="s">
        <v>2226</v>
      </c>
      <c r="B358" t="s">
        <v>2030</v>
      </c>
      <c r="C358" t="s">
        <v>2208</v>
      </c>
      <c r="D358" t="s">
        <v>1757</v>
      </c>
      <c r="E358" t="s">
        <v>2225</v>
      </c>
    </row>
    <row r="359" spans="1:5" ht="15.75" customHeight="1">
      <c r="A359" t="s">
        <v>2228</v>
      </c>
      <c r="B359" t="s">
        <v>2030</v>
      </c>
      <c r="C359" t="s">
        <v>2208</v>
      </c>
      <c r="D359" t="s">
        <v>1758</v>
      </c>
      <c r="E359" t="s">
        <v>2227</v>
      </c>
    </row>
    <row r="360" spans="1:5" ht="15.75" customHeight="1">
      <c r="A360" t="s">
        <v>2230</v>
      </c>
      <c r="B360" t="s">
        <v>2030</v>
      </c>
      <c r="C360" t="s">
        <v>2208</v>
      </c>
      <c r="D360" t="s">
        <v>1758</v>
      </c>
      <c r="E360" t="s">
        <v>2229</v>
      </c>
    </row>
    <row r="361" spans="1:5" ht="15.75" customHeight="1">
      <c r="A361" s="20" t="s">
        <v>2232</v>
      </c>
      <c r="B361" t="s">
        <v>2030</v>
      </c>
      <c r="C361" t="s">
        <v>2208</v>
      </c>
      <c r="D361" t="s">
        <v>1758</v>
      </c>
      <c r="E361" t="s">
        <v>2231</v>
      </c>
    </row>
    <row r="362" spans="1:5" ht="15.75" customHeight="1">
      <c r="A362" s="20" t="s">
        <v>2234</v>
      </c>
      <c r="B362" t="s">
        <v>2030</v>
      </c>
      <c r="C362" t="s">
        <v>2208</v>
      </c>
      <c r="D362" t="s">
        <v>1758</v>
      </c>
      <c r="E362" t="s">
        <v>2233</v>
      </c>
    </row>
    <row r="363" spans="1:5" ht="15.75" customHeight="1">
      <c r="A363" s="20" t="s">
        <v>2236</v>
      </c>
      <c r="B363" t="s">
        <v>2030</v>
      </c>
      <c r="C363" t="s">
        <v>2208</v>
      </c>
      <c r="D363" t="s">
        <v>1758</v>
      </c>
      <c r="E363" t="s">
        <v>2235</v>
      </c>
    </row>
    <row r="364" spans="1:5" ht="15.75" customHeight="1">
      <c r="A364" s="20" t="s">
        <v>2238</v>
      </c>
      <c r="B364" t="s">
        <v>2030</v>
      </c>
      <c r="C364" t="s">
        <v>2208</v>
      </c>
      <c r="D364" t="s">
        <v>1758</v>
      </c>
      <c r="E364" t="s">
        <v>2237</v>
      </c>
    </row>
    <row r="365" spans="1:5" ht="15.75" customHeight="1">
      <c r="A365" s="20" t="s">
        <v>2240</v>
      </c>
      <c r="B365" t="s">
        <v>2030</v>
      </c>
      <c r="C365" t="s">
        <v>2208</v>
      </c>
      <c r="D365" t="s">
        <v>1758</v>
      </c>
      <c r="E365" t="s">
        <v>2239</v>
      </c>
    </row>
    <row r="366" spans="1:5" ht="15.75" customHeight="1">
      <c r="A366" s="20" t="s">
        <v>2242</v>
      </c>
      <c r="B366" t="s">
        <v>2030</v>
      </c>
      <c r="C366" t="s">
        <v>2208</v>
      </c>
      <c r="D366" t="s">
        <v>1758</v>
      </c>
      <c r="E366" t="s">
        <v>2241</v>
      </c>
    </row>
    <row r="367" spans="1:5" ht="15.75" customHeight="1">
      <c r="A367" s="20" t="s">
        <v>2244</v>
      </c>
      <c r="B367" t="s">
        <v>2030</v>
      </c>
      <c r="C367" t="s">
        <v>2208</v>
      </c>
      <c r="D367" t="s">
        <v>1758</v>
      </c>
      <c r="E367" t="s">
        <v>2243</v>
      </c>
    </row>
    <row r="368" spans="1:5" ht="15.75" customHeight="1">
      <c r="A368" s="20" t="s">
        <v>2246</v>
      </c>
      <c r="B368" t="s">
        <v>2030</v>
      </c>
      <c r="C368" t="s">
        <v>2208</v>
      </c>
      <c r="D368" t="s">
        <v>1758</v>
      </c>
      <c r="E368" t="s">
        <v>2245</v>
      </c>
    </row>
    <row r="369" spans="1:5" ht="15.75" customHeight="1">
      <c r="A369" s="20" t="s">
        <v>2247</v>
      </c>
      <c r="B369" t="s">
        <v>2030</v>
      </c>
      <c r="C369" t="s">
        <v>2208</v>
      </c>
      <c r="D369" t="s">
        <v>1758</v>
      </c>
      <c r="E369" t="s">
        <v>36</v>
      </c>
    </row>
    <row r="370" spans="1:5" ht="15.75" customHeight="1">
      <c r="A370" t="s">
        <v>2249</v>
      </c>
      <c r="B370" t="s">
        <v>2030</v>
      </c>
      <c r="C370" t="s">
        <v>2208</v>
      </c>
      <c r="D370" t="s">
        <v>1759</v>
      </c>
      <c r="E370" t="s">
        <v>2248</v>
      </c>
    </row>
    <row r="371" spans="1:5" ht="15.75" customHeight="1">
      <c r="A371" t="s">
        <v>2251</v>
      </c>
      <c r="B371" t="s">
        <v>2030</v>
      </c>
      <c r="C371" t="s">
        <v>2208</v>
      </c>
      <c r="D371" t="s">
        <v>1759</v>
      </c>
      <c r="E371" t="s">
        <v>2250</v>
      </c>
    </row>
    <row r="372" spans="1:5" ht="15.75" customHeight="1">
      <c r="A372" t="s">
        <v>2253</v>
      </c>
      <c r="B372" t="s">
        <v>2030</v>
      </c>
      <c r="C372" t="s">
        <v>2208</v>
      </c>
      <c r="D372" t="s">
        <v>1759</v>
      </c>
      <c r="E372" t="s">
        <v>2252</v>
      </c>
    </row>
    <row r="373" spans="1:5" ht="15.75" customHeight="1">
      <c r="A373" t="s">
        <v>2255</v>
      </c>
      <c r="B373" t="s">
        <v>2030</v>
      </c>
      <c r="C373" t="s">
        <v>2208</v>
      </c>
      <c r="D373" t="s">
        <v>1759</v>
      </c>
      <c r="E373" t="s">
        <v>2254</v>
      </c>
    </row>
    <row r="374" spans="1:5" ht="15.75" customHeight="1">
      <c r="A374" t="s">
        <v>2257</v>
      </c>
      <c r="B374" t="s">
        <v>2030</v>
      </c>
      <c r="C374" t="s">
        <v>2208</v>
      </c>
      <c r="D374" t="s">
        <v>1759</v>
      </c>
      <c r="E374" t="s">
        <v>2256</v>
      </c>
    </row>
    <row r="375" spans="1:5" ht="15.75" customHeight="1">
      <c r="A375" t="s">
        <v>2259</v>
      </c>
      <c r="B375" t="s">
        <v>2030</v>
      </c>
      <c r="C375" t="s">
        <v>2208</v>
      </c>
      <c r="D375" t="s">
        <v>1759</v>
      </c>
      <c r="E375" t="s">
        <v>2258</v>
      </c>
    </row>
    <row r="376" spans="1:5" ht="15.75" customHeight="1">
      <c r="A376" t="s">
        <v>2261</v>
      </c>
      <c r="B376" t="s">
        <v>2030</v>
      </c>
      <c r="C376" t="s">
        <v>2208</v>
      </c>
      <c r="D376" t="s">
        <v>1759</v>
      </c>
      <c r="E376" t="s">
        <v>2260</v>
      </c>
    </row>
    <row r="377" spans="1:5" ht="15.75" customHeight="1">
      <c r="A377" t="s">
        <v>2263</v>
      </c>
      <c r="B377" t="s">
        <v>2030</v>
      </c>
      <c r="C377" t="s">
        <v>2208</v>
      </c>
      <c r="D377" t="s">
        <v>1759</v>
      </c>
      <c r="E377" t="s">
        <v>2262</v>
      </c>
    </row>
    <row r="378" spans="1:5" ht="15.75" customHeight="1">
      <c r="A378" t="s">
        <v>2265</v>
      </c>
      <c r="B378" t="s">
        <v>2030</v>
      </c>
      <c r="C378" t="s">
        <v>2208</v>
      </c>
      <c r="D378" t="s">
        <v>1759</v>
      </c>
      <c r="E378" t="s">
        <v>2264</v>
      </c>
    </row>
    <row r="379" spans="1:5" ht="15.75" customHeight="1">
      <c r="A379" t="s">
        <v>2267</v>
      </c>
      <c r="B379" t="s">
        <v>2030</v>
      </c>
      <c r="C379" t="s">
        <v>2208</v>
      </c>
      <c r="D379" t="s">
        <v>1759</v>
      </c>
      <c r="E379" t="s">
        <v>2266</v>
      </c>
    </row>
    <row r="380" spans="1:5" ht="15.75" customHeight="1">
      <c r="A380" t="s">
        <v>2269</v>
      </c>
      <c r="B380" t="s">
        <v>2030</v>
      </c>
      <c r="C380" t="s">
        <v>2208</v>
      </c>
      <c r="D380" t="s">
        <v>1759</v>
      </c>
      <c r="E380" t="s">
        <v>2268</v>
      </c>
    </row>
    <row r="381" spans="1:5" ht="15.75" customHeight="1">
      <c r="A381" t="s">
        <v>2271</v>
      </c>
      <c r="B381" t="s">
        <v>2030</v>
      </c>
      <c r="C381" t="s">
        <v>2208</v>
      </c>
      <c r="D381" t="s">
        <v>1759</v>
      </c>
      <c r="E381" t="s">
        <v>2270</v>
      </c>
    </row>
    <row r="382" spans="1:5" ht="15.75" customHeight="1">
      <c r="A382" t="s">
        <v>2272</v>
      </c>
      <c r="B382" t="s">
        <v>2030</v>
      </c>
      <c r="C382" t="s">
        <v>2208</v>
      </c>
      <c r="D382" t="s">
        <v>1759</v>
      </c>
      <c r="E382" t="s">
        <v>57</v>
      </c>
    </row>
    <row r="383" spans="1:5" ht="15.75" customHeight="1">
      <c r="A383" t="s">
        <v>2274</v>
      </c>
      <c r="B383" t="s">
        <v>2030</v>
      </c>
      <c r="C383" t="s">
        <v>2208</v>
      </c>
      <c r="D383" t="s">
        <v>1760</v>
      </c>
      <c r="E383" t="s">
        <v>2273</v>
      </c>
    </row>
    <row r="384" spans="1:5" ht="15.75" customHeight="1">
      <c r="A384" t="s">
        <v>2276</v>
      </c>
      <c r="B384" t="s">
        <v>2030</v>
      </c>
      <c r="C384" t="s">
        <v>2208</v>
      </c>
      <c r="D384" t="s">
        <v>1760</v>
      </c>
      <c r="E384" t="s">
        <v>2275</v>
      </c>
    </row>
    <row r="385" spans="1:5" ht="15.75" customHeight="1">
      <c r="A385" t="s">
        <v>2278</v>
      </c>
      <c r="B385" t="s">
        <v>2030</v>
      </c>
      <c r="C385" t="s">
        <v>2208</v>
      </c>
      <c r="D385" t="s">
        <v>1760</v>
      </c>
      <c r="E385" t="s">
        <v>2277</v>
      </c>
    </row>
    <row r="386" spans="1:5" ht="15.75" customHeight="1">
      <c r="A386" t="s">
        <v>2280</v>
      </c>
      <c r="B386" t="s">
        <v>2030</v>
      </c>
      <c r="C386" t="s">
        <v>2208</v>
      </c>
      <c r="D386" t="s">
        <v>1760</v>
      </c>
      <c r="E386" t="s">
        <v>2279</v>
      </c>
    </row>
    <row r="387" spans="1:5" ht="15.75" customHeight="1">
      <c r="A387" t="s">
        <v>2282</v>
      </c>
      <c r="B387" t="s">
        <v>2030</v>
      </c>
      <c r="C387" t="s">
        <v>2208</v>
      </c>
      <c r="D387" t="s">
        <v>1760</v>
      </c>
      <c r="E387" t="s">
        <v>2281</v>
      </c>
    </row>
    <row r="388" spans="1:5" ht="15.75" customHeight="1">
      <c r="A388" t="s">
        <v>2284</v>
      </c>
      <c r="B388" t="s">
        <v>2030</v>
      </c>
      <c r="C388" t="s">
        <v>2208</v>
      </c>
      <c r="D388" t="s">
        <v>1760</v>
      </c>
      <c r="E388" t="s">
        <v>2283</v>
      </c>
    </row>
    <row r="389" spans="1:5" ht="15.75" customHeight="1">
      <c r="A389" t="s">
        <v>2286</v>
      </c>
      <c r="B389" t="s">
        <v>2030</v>
      </c>
      <c r="C389" t="s">
        <v>2208</v>
      </c>
      <c r="D389" t="s">
        <v>1760</v>
      </c>
      <c r="E389" t="s">
        <v>2285</v>
      </c>
    </row>
    <row r="390" spans="1:5" ht="15.75" customHeight="1">
      <c r="A390" t="s">
        <v>2288</v>
      </c>
      <c r="B390" t="s">
        <v>2030</v>
      </c>
      <c r="C390" t="s">
        <v>2208</v>
      </c>
      <c r="D390" t="s">
        <v>1760</v>
      </c>
      <c r="E390" t="s">
        <v>2287</v>
      </c>
    </row>
    <row r="391" spans="1:5" ht="15.75" customHeight="1">
      <c r="A391" t="s">
        <v>2289</v>
      </c>
      <c r="B391" t="s">
        <v>2030</v>
      </c>
      <c r="C391" t="s">
        <v>2208</v>
      </c>
      <c r="D391" t="s">
        <v>1760</v>
      </c>
      <c r="E391" t="s">
        <v>75</v>
      </c>
    </row>
    <row r="392" spans="1:5" ht="15.75" customHeight="1">
      <c r="A392" s="20" t="s">
        <v>2291</v>
      </c>
      <c r="B392" t="s">
        <v>2030</v>
      </c>
      <c r="C392" t="s">
        <v>2208</v>
      </c>
      <c r="D392" t="s">
        <v>1789</v>
      </c>
      <c r="E392" t="s">
        <v>2290</v>
      </c>
    </row>
    <row r="393" spans="1:5" ht="15.75" customHeight="1">
      <c r="A393" s="20" t="s">
        <v>2293</v>
      </c>
      <c r="B393" t="s">
        <v>2030</v>
      </c>
      <c r="C393" t="s">
        <v>2208</v>
      </c>
      <c r="D393" t="s">
        <v>1789</v>
      </c>
      <c r="E393" t="s">
        <v>2292</v>
      </c>
    </row>
    <row r="394" spans="1:5" ht="15.75" customHeight="1">
      <c r="A394" s="20" t="s">
        <v>2295</v>
      </c>
      <c r="B394" t="s">
        <v>2030</v>
      </c>
      <c r="C394" t="s">
        <v>2208</v>
      </c>
      <c r="D394" t="s">
        <v>1789</v>
      </c>
      <c r="E394" t="s">
        <v>2294</v>
      </c>
    </row>
    <row r="395" spans="1:5" ht="15.75" customHeight="1">
      <c r="A395" s="20" t="s">
        <v>2297</v>
      </c>
      <c r="B395" t="s">
        <v>2030</v>
      </c>
      <c r="C395" t="s">
        <v>2208</v>
      </c>
      <c r="D395" t="s">
        <v>1789</v>
      </c>
      <c r="E395" t="s">
        <v>2296</v>
      </c>
    </row>
    <row r="396" spans="1:5" ht="15.75" customHeight="1">
      <c r="A396" s="20" t="s">
        <v>2299</v>
      </c>
      <c r="B396" t="s">
        <v>2030</v>
      </c>
      <c r="C396" t="s">
        <v>2208</v>
      </c>
      <c r="D396" t="s">
        <v>1789</v>
      </c>
      <c r="E396" t="s">
        <v>2298</v>
      </c>
    </row>
    <row r="397" spans="1:5" ht="15.75" customHeight="1">
      <c r="A397" s="20" t="s">
        <v>2301</v>
      </c>
      <c r="B397" t="s">
        <v>2030</v>
      </c>
      <c r="C397" t="s">
        <v>2208</v>
      </c>
      <c r="D397" t="s">
        <v>1789</v>
      </c>
      <c r="E397" t="s">
        <v>2300</v>
      </c>
    </row>
    <row r="398" spans="1:5" ht="15.75" customHeight="1">
      <c r="A398" s="20" t="s">
        <v>2303</v>
      </c>
      <c r="B398" t="s">
        <v>2030</v>
      </c>
      <c r="C398" t="s">
        <v>2208</v>
      </c>
      <c r="D398" t="s">
        <v>1789</v>
      </c>
      <c r="E398" t="s">
        <v>2302</v>
      </c>
    </row>
    <row r="399" spans="1:5" ht="15.75" customHeight="1">
      <c r="A399" s="20" t="s">
        <v>2305</v>
      </c>
      <c r="B399" t="s">
        <v>2030</v>
      </c>
      <c r="C399" t="s">
        <v>2208</v>
      </c>
      <c r="D399" t="s">
        <v>1789</v>
      </c>
      <c r="E399" t="s">
        <v>2304</v>
      </c>
    </row>
    <row r="400" spans="1:5" ht="15.75" customHeight="1">
      <c r="A400" s="20" t="s">
        <v>2307</v>
      </c>
      <c r="B400" t="s">
        <v>2030</v>
      </c>
      <c r="C400" t="s">
        <v>2208</v>
      </c>
      <c r="D400" t="s">
        <v>1789</v>
      </c>
      <c r="E400" t="s">
        <v>2306</v>
      </c>
    </row>
    <row r="401" spans="1:5" ht="15.75" customHeight="1">
      <c r="A401" s="20" t="s">
        <v>2308</v>
      </c>
      <c r="B401" t="s">
        <v>2030</v>
      </c>
      <c r="C401" t="s">
        <v>2208</v>
      </c>
      <c r="D401" t="s">
        <v>1789</v>
      </c>
      <c r="E401" t="s">
        <v>90</v>
      </c>
    </row>
    <row r="402" spans="1:5" ht="15.75" customHeight="1">
      <c r="A402" s="22" t="s">
        <v>2311</v>
      </c>
      <c r="B402" t="s">
        <v>2030</v>
      </c>
      <c r="C402" t="s">
        <v>2309</v>
      </c>
      <c r="D402" t="s">
        <v>1757</v>
      </c>
      <c r="E402" t="s">
        <v>2310</v>
      </c>
    </row>
    <row r="403" spans="1:5" ht="15.75" customHeight="1">
      <c r="A403" s="22" t="s">
        <v>2313</v>
      </c>
      <c r="B403" t="s">
        <v>2030</v>
      </c>
      <c r="C403" t="s">
        <v>2309</v>
      </c>
      <c r="D403" t="s">
        <v>1757</v>
      </c>
      <c r="E403" t="s">
        <v>2312</v>
      </c>
    </row>
    <row r="404" spans="1:5" ht="15.75" customHeight="1">
      <c r="A404" s="22" t="s">
        <v>2315</v>
      </c>
      <c r="B404" t="s">
        <v>2030</v>
      </c>
      <c r="C404" t="s">
        <v>2309</v>
      </c>
      <c r="D404" t="s">
        <v>1757</v>
      </c>
      <c r="E404" t="s">
        <v>2314</v>
      </c>
    </row>
    <row r="405" spans="1:5" ht="15.75" customHeight="1">
      <c r="A405" s="22" t="s">
        <v>2317</v>
      </c>
      <c r="B405" t="s">
        <v>2030</v>
      </c>
      <c r="C405" t="s">
        <v>2309</v>
      </c>
      <c r="D405" t="s">
        <v>1757</v>
      </c>
      <c r="E405" t="s">
        <v>2316</v>
      </c>
    </row>
    <row r="406" spans="1:5" ht="15.75" customHeight="1">
      <c r="A406" s="22" t="s">
        <v>2319</v>
      </c>
      <c r="B406" t="s">
        <v>2030</v>
      </c>
      <c r="C406" t="s">
        <v>2309</v>
      </c>
      <c r="D406" t="s">
        <v>1758</v>
      </c>
      <c r="E406" t="s">
        <v>2318</v>
      </c>
    </row>
    <row r="407" spans="1:5" ht="15.75" customHeight="1">
      <c r="A407" s="22" t="s">
        <v>2321</v>
      </c>
      <c r="B407" t="s">
        <v>2030</v>
      </c>
      <c r="C407" t="s">
        <v>2309</v>
      </c>
      <c r="D407" t="s">
        <v>1758</v>
      </c>
      <c r="E407" t="s">
        <v>2320</v>
      </c>
    </row>
    <row r="408" spans="1:5" ht="15.75" customHeight="1">
      <c r="A408" s="22" t="s">
        <v>2323</v>
      </c>
      <c r="B408" t="s">
        <v>2030</v>
      </c>
      <c r="C408" t="s">
        <v>2309</v>
      </c>
      <c r="D408" t="s">
        <v>1758</v>
      </c>
      <c r="E408" t="s">
        <v>2322</v>
      </c>
    </row>
    <row r="409" spans="1:5" ht="15.75" customHeight="1">
      <c r="A409" s="22" t="s">
        <v>2325</v>
      </c>
      <c r="B409" t="s">
        <v>2030</v>
      </c>
      <c r="C409" t="s">
        <v>2309</v>
      </c>
      <c r="D409" t="s">
        <v>1758</v>
      </c>
      <c r="E409" t="s">
        <v>2324</v>
      </c>
    </row>
    <row r="410" spans="1:5" ht="15.75" customHeight="1">
      <c r="A410" s="22" t="s">
        <v>2327</v>
      </c>
      <c r="B410" t="s">
        <v>2030</v>
      </c>
      <c r="C410" t="s">
        <v>2309</v>
      </c>
      <c r="D410" t="s">
        <v>1758</v>
      </c>
      <c r="E410" t="s">
        <v>2326</v>
      </c>
    </row>
    <row r="411" spans="1:5" ht="15.75" customHeight="1">
      <c r="A411" s="22" t="s">
        <v>2329</v>
      </c>
      <c r="B411" t="s">
        <v>2030</v>
      </c>
      <c r="C411" t="s">
        <v>2309</v>
      </c>
      <c r="D411" t="s">
        <v>1758</v>
      </c>
      <c r="E411" t="s">
        <v>2328</v>
      </c>
    </row>
    <row r="412" spans="1:5" ht="15.75" customHeight="1">
      <c r="A412" s="22" t="s">
        <v>2330</v>
      </c>
      <c r="B412" t="s">
        <v>2030</v>
      </c>
      <c r="C412" t="s">
        <v>2309</v>
      </c>
      <c r="D412" t="s">
        <v>1758</v>
      </c>
      <c r="E412" t="s">
        <v>36</v>
      </c>
    </row>
    <row r="413" spans="1:5" ht="15.75" customHeight="1">
      <c r="A413" s="22" t="s">
        <v>2332</v>
      </c>
      <c r="B413" t="s">
        <v>2030</v>
      </c>
      <c r="C413" t="s">
        <v>2309</v>
      </c>
      <c r="D413" t="s">
        <v>1759</v>
      </c>
      <c r="E413" t="s">
        <v>2331</v>
      </c>
    </row>
    <row r="414" spans="1:5" ht="15.75" customHeight="1">
      <c r="A414" s="22" t="s">
        <v>2334</v>
      </c>
      <c r="B414" t="s">
        <v>2030</v>
      </c>
      <c r="C414" t="s">
        <v>2309</v>
      </c>
      <c r="D414" t="s">
        <v>1759</v>
      </c>
      <c r="E414" t="s">
        <v>2333</v>
      </c>
    </row>
    <row r="415" spans="1:5" ht="15.75" customHeight="1">
      <c r="A415" s="22" t="s">
        <v>2336</v>
      </c>
      <c r="B415" t="s">
        <v>2030</v>
      </c>
      <c r="C415" t="s">
        <v>2309</v>
      </c>
      <c r="D415" t="s">
        <v>1759</v>
      </c>
      <c r="E415" t="s">
        <v>2335</v>
      </c>
    </row>
    <row r="416" spans="1:5" ht="15.75" customHeight="1">
      <c r="A416" s="22" t="s">
        <v>2338</v>
      </c>
      <c r="B416" t="s">
        <v>2030</v>
      </c>
      <c r="C416" t="s">
        <v>2309</v>
      </c>
      <c r="D416" t="s">
        <v>1759</v>
      </c>
      <c r="E416" t="s">
        <v>2337</v>
      </c>
    </row>
    <row r="417" spans="1:5" ht="15.75" customHeight="1">
      <c r="A417" s="22" t="s">
        <v>2340</v>
      </c>
      <c r="B417" t="s">
        <v>2030</v>
      </c>
      <c r="C417" t="s">
        <v>2309</v>
      </c>
      <c r="D417" t="s">
        <v>1759</v>
      </c>
      <c r="E417" t="s">
        <v>2339</v>
      </c>
    </row>
    <row r="418" spans="1:5" ht="15.75" customHeight="1">
      <c r="A418" s="20" t="s">
        <v>2342</v>
      </c>
      <c r="B418" t="s">
        <v>2030</v>
      </c>
      <c r="C418" t="s">
        <v>2309</v>
      </c>
      <c r="D418" t="s">
        <v>1759</v>
      </c>
      <c r="E418" t="s">
        <v>2341</v>
      </c>
    </row>
    <row r="419" spans="1:5" ht="15.75" customHeight="1">
      <c r="A419" s="20" t="s">
        <v>2344</v>
      </c>
      <c r="B419" t="s">
        <v>2030</v>
      </c>
      <c r="C419" t="s">
        <v>2309</v>
      </c>
      <c r="D419" t="s">
        <v>1759</v>
      </c>
      <c r="E419" t="s">
        <v>2343</v>
      </c>
    </row>
    <row r="420" spans="1:5" ht="15.75" customHeight="1">
      <c r="A420" s="20" t="s">
        <v>2346</v>
      </c>
      <c r="B420" t="s">
        <v>2030</v>
      </c>
      <c r="C420" t="s">
        <v>2309</v>
      </c>
      <c r="D420" t="s">
        <v>1759</v>
      </c>
      <c r="E420" t="s">
        <v>2345</v>
      </c>
    </row>
    <row r="421" spans="1:5" ht="15.75" customHeight="1">
      <c r="A421" s="20" t="s">
        <v>2348</v>
      </c>
      <c r="B421" t="s">
        <v>2030</v>
      </c>
      <c r="C421" t="s">
        <v>2309</v>
      </c>
      <c r="D421" t="s">
        <v>1759</v>
      </c>
      <c r="E421" t="s">
        <v>2347</v>
      </c>
    </row>
    <row r="422" spans="1:5" ht="15.75" customHeight="1">
      <c r="A422" s="20" t="s">
        <v>2350</v>
      </c>
      <c r="B422" t="s">
        <v>2030</v>
      </c>
      <c r="C422" t="s">
        <v>2309</v>
      </c>
      <c r="D422" t="s">
        <v>1759</v>
      </c>
      <c r="E422" t="s">
        <v>2349</v>
      </c>
    </row>
    <row r="423" spans="1:5" ht="15.75" customHeight="1">
      <c r="A423" s="20" t="s">
        <v>2351</v>
      </c>
      <c r="B423" t="s">
        <v>2030</v>
      </c>
      <c r="C423" t="s">
        <v>2309</v>
      </c>
      <c r="D423" t="s">
        <v>1759</v>
      </c>
      <c r="E423" t="s">
        <v>57</v>
      </c>
    </row>
    <row r="424" spans="1:5" ht="15.75" customHeight="1">
      <c r="A424" s="20" t="s">
        <v>2353</v>
      </c>
      <c r="B424" t="s">
        <v>2030</v>
      </c>
      <c r="C424" t="s">
        <v>2309</v>
      </c>
      <c r="D424" t="s">
        <v>1760</v>
      </c>
      <c r="E424" t="s">
        <v>2352</v>
      </c>
    </row>
    <row r="425" spans="1:5" ht="15.75" customHeight="1">
      <c r="A425" s="20" t="s">
        <v>2355</v>
      </c>
      <c r="B425" t="s">
        <v>2030</v>
      </c>
      <c r="C425" t="s">
        <v>2309</v>
      </c>
      <c r="D425" t="s">
        <v>1760</v>
      </c>
      <c r="E425" t="s">
        <v>2354</v>
      </c>
    </row>
    <row r="426" spans="1:5" ht="15.75" customHeight="1">
      <c r="A426" s="20" t="s">
        <v>2357</v>
      </c>
      <c r="B426" t="s">
        <v>2030</v>
      </c>
      <c r="C426" t="s">
        <v>2309</v>
      </c>
      <c r="D426" t="s">
        <v>1760</v>
      </c>
      <c r="E426" t="s">
        <v>2356</v>
      </c>
    </row>
    <row r="427" spans="1:5" ht="15.75" customHeight="1">
      <c r="A427" s="20" t="s">
        <v>2359</v>
      </c>
      <c r="B427" t="s">
        <v>2030</v>
      </c>
      <c r="C427" t="s">
        <v>2309</v>
      </c>
      <c r="D427" t="s">
        <v>1760</v>
      </c>
      <c r="E427" t="s">
        <v>2358</v>
      </c>
    </row>
    <row r="428" spans="1:5" ht="15.75" customHeight="1">
      <c r="A428" s="20" t="s">
        <v>2361</v>
      </c>
      <c r="B428" t="s">
        <v>2030</v>
      </c>
      <c r="C428" t="s">
        <v>2309</v>
      </c>
      <c r="D428" t="s">
        <v>1760</v>
      </c>
      <c r="E428" t="s">
        <v>2360</v>
      </c>
    </row>
    <row r="429" spans="1:5" ht="15.75" customHeight="1">
      <c r="A429" s="20" t="s">
        <v>2363</v>
      </c>
      <c r="B429" t="s">
        <v>2030</v>
      </c>
      <c r="C429" t="s">
        <v>2309</v>
      </c>
      <c r="D429" t="s">
        <v>1760</v>
      </c>
      <c r="E429" t="s">
        <v>2362</v>
      </c>
    </row>
    <row r="430" spans="1:5" ht="15.75" customHeight="1">
      <c r="A430" s="20" t="s">
        <v>2365</v>
      </c>
      <c r="B430" t="s">
        <v>2030</v>
      </c>
      <c r="C430" t="s">
        <v>2309</v>
      </c>
      <c r="D430" t="s">
        <v>1760</v>
      </c>
      <c r="E430" t="s">
        <v>2364</v>
      </c>
    </row>
    <row r="431" spans="1:5" ht="15.75" customHeight="1">
      <c r="A431" s="20" t="s">
        <v>2367</v>
      </c>
      <c r="B431" t="s">
        <v>2030</v>
      </c>
      <c r="C431" t="s">
        <v>2309</v>
      </c>
      <c r="D431" t="s">
        <v>1760</v>
      </c>
      <c r="E431" t="s">
        <v>2366</v>
      </c>
    </row>
    <row r="432" spans="1:5" ht="15.75" customHeight="1">
      <c r="A432" s="20" t="s">
        <v>2369</v>
      </c>
      <c r="B432" t="s">
        <v>2030</v>
      </c>
      <c r="C432" t="s">
        <v>2309</v>
      </c>
      <c r="D432" t="s">
        <v>1760</v>
      </c>
      <c r="E432" t="s">
        <v>2368</v>
      </c>
    </row>
    <row r="433" spans="1:5" ht="15.75" customHeight="1">
      <c r="A433" s="20" t="s">
        <v>2371</v>
      </c>
      <c r="B433" t="s">
        <v>2030</v>
      </c>
      <c r="C433" t="s">
        <v>2309</v>
      </c>
      <c r="D433" t="s">
        <v>1760</v>
      </c>
      <c r="E433" t="s">
        <v>2370</v>
      </c>
    </row>
    <row r="434" spans="1:5" ht="15.75" customHeight="1">
      <c r="A434" s="20" t="s">
        <v>2373</v>
      </c>
      <c r="B434" t="s">
        <v>2030</v>
      </c>
      <c r="C434" t="s">
        <v>2309</v>
      </c>
      <c r="D434" t="s">
        <v>1760</v>
      </c>
      <c r="E434" t="s">
        <v>2372</v>
      </c>
    </row>
    <row r="435" spans="1:5" ht="15.75" customHeight="1">
      <c r="A435" s="20" t="s">
        <v>2374</v>
      </c>
      <c r="B435" t="s">
        <v>2030</v>
      </c>
      <c r="C435" t="s">
        <v>2309</v>
      </c>
      <c r="D435" t="s">
        <v>1760</v>
      </c>
      <c r="E435" t="s">
        <v>75</v>
      </c>
    </row>
    <row r="436" spans="1:5" ht="15.75" customHeight="1">
      <c r="A436" s="20" t="s">
        <v>2376</v>
      </c>
      <c r="B436" t="s">
        <v>2030</v>
      </c>
      <c r="C436" t="s">
        <v>2309</v>
      </c>
      <c r="D436" t="s">
        <v>1789</v>
      </c>
      <c r="E436" t="s">
        <v>2375</v>
      </c>
    </row>
    <row r="437" spans="1:5" ht="15.75" customHeight="1">
      <c r="A437" s="20" t="s">
        <v>2378</v>
      </c>
      <c r="B437" t="s">
        <v>2030</v>
      </c>
      <c r="C437" t="s">
        <v>2309</v>
      </c>
      <c r="D437" t="s">
        <v>1789</v>
      </c>
      <c r="E437" t="s">
        <v>2377</v>
      </c>
    </row>
    <row r="438" spans="1:5" ht="15.75" customHeight="1">
      <c r="A438" s="20" t="s">
        <v>2380</v>
      </c>
      <c r="B438" t="s">
        <v>2030</v>
      </c>
      <c r="C438" t="s">
        <v>2309</v>
      </c>
      <c r="D438" t="s">
        <v>1789</v>
      </c>
      <c r="E438" t="s">
        <v>2379</v>
      </c>
    </row>
    <row r="439" spans="1:5" ht="15.75" customHeight="1">
      <c r="A439" s="20" t="s">
        <v>2382</v>
      </c>
      <c r="B439" t="s">
        <v>2030</v>
      </c>
      <c r="C439" t="s">
        <v>2309</v>
      </c>
      <c r="D439" t="s">
        <v>1789</v>
      </c>
      <c r="E439" t="s">
        <v>2381</v>
      </c>
    </row>
    <row r="440" spans="1:5" ht="15.75" customHeight="1">
      <c r="A440" s="20" t="s">
        <v>2384</v>
      </c>
      <c r="B440" t="s">
        <v>2030</v>
      </c>
      <c r="C440" t="s">
        <v>2309</v>
      </c>
      <c r="D440" t="s">
        <v>1789</v>
      </c>
      <c r="E440" t="s">
        <v>2383</v>
      </c>
    </row>
    <row r="441" spans="1:5" ht="15.75" customHeight="1">
      <c r="A441" s="20" t="s">
        <v>2386</v>
      </c>
      <c r="B441" t="s">
        <v>2030</v>
      </c>
      <c r="C441" t="s">
        <v>2309</v>
      </c>
      <c r="D441" t="s">
        <v>1789</v>
      </c>
      <c r="E441" t="s">
        <v>2385</v>
      </c>
    </row>
    <row r="442" spans="1:5" ht="15.75" customHeight="1">
      <c r="A442" s="20" t="s">
        <v>2387</v>
      </c>
      <c r="B442" t="s">
        <v>2030</v>
      </c>
      <c r="C442" t="s">
        <v>2309</v>
      </c>
      <c r="D442" t="s">
        <v>1789</v>
      </c>
      <c r="E442" t="s">
        <v>90</v>
      </c>
    </row>
    <row r="443" spans="1:5" ht="15.75" customHeight="1">
      <c r="A443" t="s">
        <v>2390</v>
      </c>
      <c r="B443" t="s">
        <v>2030</v>
      </c>
      <c r="C443" t="s">
        <v>2388</v>
      </c>
      <c r="D443" t="s">
        <v>1757</v>
      </c>
      <c r="E443" t="s">
        <v>2389</v>
      </c>
    </row>
    <row r="444" spans="1:5" ht="15.75" customHeight="1">
      <c r="A444" t="s">
        <v>2392</v>
      </c>
      <c r="B444" t="s">
        <v>2030</v>
      </c>
      <c r="C444" t="s">
        <v>2388</v>
      </c>
      <c r="D444" t="s">
        <v>1757</v>
      </c>
      <c r="E444" t="s">
        <v>2391</v>
      </c>
    </row>
    <row r="445" spans="1:5" ht="15.75" customHeight="1">
      <c r="A445" t="s">
        <v>2394</v>
      </c>
      <c r="B445" t="s">
        <v>2030</v>
      </c>
      <c r="C445" t="s">
        <v>2388</v>
      </c>
      <c r="D445" t="s">
        <v>1757</v>
      </c>
      <c r="E445" t="s">
        <v>2393</v>
      </c>
    </row>
    <row r="446" spans="1:5" ht="15.75" customHeight="1">
      <c r="A446" t="s">
        <v>2396</v>
      </c>
      <c r="B446" t="s">
        <v>2030</v>
      </c>
      <c r="C446" t="s">
        <v>2388</v>
      </c>
      <c r="D446" t="s">
        <v>1757</v>
      </c>
      <c r="E446" t="s">
        <v>2395</v>
      </c>
    </row>
    <row r="447" spans="1:5" ht="15.75" customHeight="1">
      <c r="A447" t="s">
        <v>2398</v>
      </c>
      <c r="B447" t="s">
        <v>2030</v>
      </c>
      <c r="C447" t="s">
        <v>2388</v>
      </c>
      <c r="D447" t="s">
        <v>1757</v>
      </c>
      <c r="E447" t="s">
        <v>2397</v>
      </c>
    </row>
    <row r="448" spans="1:5" ht="15.75" customHeight="1">
      <c r="A448" t="s">
        <v>2400</v>
      </c>
      <c r="B448" t="s">
        <v>2030</v>
      </c>
      <c r="C448" t="s">
        <v>2388</v>
      </c>
      <c r="D448" t="s">
        <v>1757</v>
      </c>
      <c r="E448" t="s">
        <v>2399</v>
      </c>
    </row>
    <row r="449" spans="1:5" ht="15.75" customHeight="1">
      <c r="A449" t="s">
        <v>2402</v>
      </c>
      <c r="B449" t="s">
        <v>2030</v>
      </c>
      <c r="C449" t="s">
        <v>2388</v>
      </c>
      <c r="D449" t="s">
        <v>1757</v>
      </c>
      <c r="E449" t="s">
        <v>2401</v>
      </c>
    </row>
    <row r="450" spans="1:5" ht="15.75" customHeight="1">
      <c r="A450" t="s">
        <v>2404</v>
      </c>
      <c r="B450" t="s">
        <v>2030</v>
      </c>
      <c r="C450" t="s">
        <v>2388</v>
      </c>
      <c r="D450" t="s">
        <v>1758</v>
      </c>
      <c r="E450" t="s">
        <v>2403</v>
      </c>
    </row>
    <row r="451" spans="1:5" ht="15.75" customHeight="1">
      <c r="A451" t="s">
        <v>2406</v>
      </c>
      <c r="B451" t="s">
        <v>2030</v>
      </c>
      <c r="C451" t="s">
        <v>2388</v>
      </c>
      <c r="D451" t="s">
        <v>1758</v>
      </c>
      <c r="E451" t="s">
        <v>2405</v>
      </c>
    </row>
    <row r="452" spans="1:5" ht="15.75" customHeight="1">
      <c r="A452" t="s">
        <v>2408</v>
      </c>
      <c r="B452" t="s">
        <v>2030</v>
      </c>
      <c r="C452" t="s">
        <v>2388</v>
      </c>
      <c r="D452" t="s">
        <v>1758</v>
      </c>
      <c r="E452" t="s">
        <v>2407</v>
      </c>
    </row>
    <row r="453" spans="1:5" ht="15.75" customHeight="1">
      <c r="A453" t="s">
        <v>2410</v>
      </c>
      <c r="B453" t="s">
        <v>2030</v>
      </c>
      <c r="C453" t="s">
        <v>2388</v>
      </c>
      <c r="D453" t="s">
        <v>1758</v>
      </c>
      <c r="E453" t="s">
        <v>2409</v>
      </c>
    </row>
    <row r="454" spans="1:5" ht="15.75" customHeight="1">
      <c r="A454" t="s">
        <v>2412</v>
      </c>
      <c r="B454" t="s">
        <v>2030</v>
      </c>
      <c r="C454" t="s">
        <v>2388</v>
      </c>
      <c r="D454" t="s">
        <v>1758</v>
      </c>
      <c r="E454" t="s">
        <v>2411</v>
      </c>
    </row>
    <row r="455" spans="1:5" ht="15.75" customHeight="1">
      <c r="A455" t="s">
        <v>2414</v>
      </c>
      <c r="B455" t="s">
        <v>2030</v>
      </c>
      <c r="C455" t="s">
        <v>2388</v>
      </c>
      <c r="D455" t="s">
        <v>1758</v>
      </c>
      <c r="E455" t="s">
        <v>2413</v>
      </c>
    </row>
    <row r="456" spans="1:5" ht="15.75" customHeight="1">
      <c r="A456" t="s">
        <v>2416</v>
      </c>
      <c r="B456" t="s">
        <v>2030</v>
      </c>
      <c r="C456" t="s">
        <v>2388</v>
      </c>
      <c r="D456" t="s">
        <v>1758</v>
      </c>
      <c r="E456" t="s">
        <v>2415</v>
      </c>
    </row>
    <row r="457" spans="1:5" ht="15.75" customHeight="1">
      <c r="A457" t="s">
        <v>2418</v>
      </c>
      <c r="B457" t="s">
        <v>2030</v>
      </c>
      <c r="C457" t="s">
        <v>2388</v>
      </c>
      <c r="D457" t="s">
        <v>1758</v>
      </c>
      <c r="E457" t="s">
        <v>2417</v>
      </c>
    </row>
    <row r="458" spans="1:5" ht="15.75" customHeight="1">
      <c r="A458" t="s">
        <v>2419</v>
      </c>
      <c r="B458" t="s">
        <v>2030</v>
      </c>
      <c r="C458" t="s">
        <v>2388</v>
      </c>
      <c r="D458" t="s">
        <v>1758</v>
      </c>
      <c r="E458" t="s">
        <v>36</v>
      </c>
    </row>
    <row r="459" spans="1:5" ht="15.75" customHeight="1">
      <c r="A459" s="20" t="s">
        <v>2421</v>
      </c>
      <c r="B459" t="s">
        <v>2030</v>
      </c>
      <c r="C459" t="s">
        <v>2388</v>
      </c>
      <c r="D459" t="s">
        <v>1759</v>
      </c>
      <c r="E459" t="s">
        <v>2420</v>
      </c>
    </row>
    <row r="460" spans="1:5" ht="15.75" customHeight="1">
      <c r="A460" s="20" t="s">
        <v>2423</v>
      </c>
      <c r="B460" t="s">
        <v>2030</v>
      </c>
      <c r="C460" t="s">
        <v>2388</v>
      </c>
      <c r="D460" t="s">
        <v>1759</v>
      </c>
      <c r="E460" t="s">
        <v>2422</v>
      </c>
    </row>
    <row r="461" spans="1:5" ht="15.75" customHeight="1">
      <c r="A461" s="20" t="s">
        <v>2425</v>
      </c>
      <c r="B461" t="s">
        <v>2030</v>
      </c>
      <c r="C461" t="s">
        <v>2388</v>
      </c>
      <c r="D461" t="s">
        <v>1759</v>
      </c>
      <c r="E461" t="s">
        <v>2424</v>
      </c>
    </row>
    <row r="462" spans="1:5" ht="15.75" customHeight="1">
      <c r="A462" s="20" t="s">
        <v>2427</v>
      </c>
      <c r="B462" t="s">
        <v>2030</v>
      </c>
      <c r="C462" t="s">
        <v>2388</v>
      </c>
      <c r="D462" t="s">
        <v>1759</v>
      </c>
      <c r="E462" t="s">
        <v>2426</v>
      </c>
    </row>
    <row r="463" spans="1:5" ht="15.75" customHeight="1">
      <c r="A463" s="20" t="s">
        <v>2429</v>
      </c>
      <c r="B463" t="s">
        <v>2030</v>
      </c>
      <c r="C463" t="s">
        <v>2388</v>
      </c>
      <c r="D463" t="s">
        <v>1759</v>
      </c>
      <c r="E463" t="s">
        <v>2428</v>
      </c>
    </row>
    <row r="464" spans="1:5" ht="15.75" customHeight="1">
      <c r="A464" s="20" t="s">
        <v>2431</v>
      </c>
      <c r="B464" t="s">
        <v>2030</v>
      </c>
      <c r="C464" t="s">
        <v>2388</v>
      </c>
      <c r="D464" t="s">
        <v>1759</v>
      </c>
      <c r="E464" t="s">
        <v>2430</v>
      </c>
    </row>
    <row r="465" spans="1:5" ht="15.75" customHeight="1">
      <c r="A465" s="20" t="s">
        <v>2433</v>
      </c>
      <c r="B465" t="s">
        <v>2030</v>
      </c>
      <c r="C465" t="s">
        <v>2388</v>
      </c>
      <c r="D465" t="s">
        <v>1759</v>
      </c>
      <c r="E465" t="s">
        <v>2432</v>
      </c>
    </row>
    <row r="466" spans="1:5" ht="15.75" customHeight="1">
      <c r="A466" s="20" t="s">
        <v>2435</v>
      </c>
      <c r="B466" t="s">
        <v>2030</v>
      </c>
      <c r="C466" t="s">
        <v>2388</v>
      </c>
      <c r="D466" t="s">
        <v>1759</v>
      </c>
      <c r="E466" t="s">
        <v>2434</v>
      </c>
    </row>
    <row r="467" spans="1:5" ht="15.75" customHeight="1">
      <c r="A467" s="20" t="s">
        <v>2437</v>
      </c>
      <c r="B467" t="s">
        <v>2030</v>
      </c>
      <c r="C467" t="s">
        <v>2388</v>
      </c>
      <c r="D467" t="s">
        <v>1759</v>
      </c>
      <c r="E467" t="s">
        <v>2436</v>
      </c>
    </row>
    <row r="468" spans="1:5" ht="15.75" customHeight="1">
      <c r="A468" s="20" t="s">
        <v>2439</v>
      </c>
      <c r="B468" t="s">
        <v>2030</v>
      </c>
      <c r="C468" t="s">
        <v>2388</v>
      </c>
      <c r="D468" t="s">
        <v>1759</v>
      </c>
      <c r="E468" t="s">
        <v>2438</v>
      </c>
    </row>
    <row r="469" spans="1:5" ht="15.75" customHeight="1">
      <c r="A469" s="20" t="s">
        <v>2440</v>
      </c>
      <c r="B469" t="s">
        <v>2030</v>
      </c>
      <c r="C469" t="s">
        <v>2388</v>
      </c>
      <c r="D469" t="s">
        <v>1759</v>
      </c>
      <c r="E469" t="s">
        <v>2349</v>
      </c>
    </row>
    <row r="470" spans="1:5" ht="15.75" customHeight="1">
      <c r="A470" s="20" t="s">
        <v>2441</v>
      </c>
      <c r="B470" t="s">
        <v>2030</v>
      </c>
      <c r="C470" t="s">
        <v>2388</v>
      </c>
      <c r="D470" t="s">
        <v>1759</v>
      </c>
      <c r="E470" t="s">
        <v>57</v>
      </c>
    </row>
    <row r="471" spans="1:5" ht="15.75" customHeight="1">
      <c r="A471" s="22" t="s">
        <v>2443</v>
      </c>
      <c r="B471" t="s">
        <v>2030</v>
      </c>
      <c r="C471" t="s">
        <v>2388</v>
      </c>
      <c r="D471" t="s">
        <v>1760</v>
      </c>
      <c r="E471" t="s">
        <v>2442</v>
      </c>
    </row>
    <row r="472" spans="1:5" ht="15.75" customHeight="1">
      <c r="A472" s="22" t="s">
        <v>2445</v>
      </c>
      <c r="B472" t="s">
        <v>2030</v>
      </c>
      <c r="C472" t="s">
        <v>2388</v>
      </c>
      <c r="D472" t="s">
        <v>1760</v>
      </c>
      <c r="E472" t="s">
        <v>2444</v>
      </c>
    </row>
    <row r="473" spans="1:5" ht="15.75" customHeight="1">
      <c r="A473" s="22" t="s">
        <v>2447</v>
      </c>
      <c r="B473" t="s">
        <v>2030</v>
      </c>
      <c r="C473" t="s">
        <v>2388</v>
      </c>
      <c r="D473" t="s">
        <v>1760</v>
      </c>
      <c r="E473" t="s">
        <v>2446</v>
      </c>
    </row>
    <row r="474" spans="1:5" ht="15.75" customHeight="1">
      <c r="A474" s="22" t="s">
        <v>2449</v>
      </c>
      <c r="B474" t="s">
        <v>2030</v>
      </c>
      <c r="C474" t="s">
        <v>2388</v>
      </c>
      <c r="D474" t="s">
        <v>1760</v>
      </c>
      <c r="E474" t="s">
        <v>2448</v>
      </c>
    </row>
    <row r="475" spans="1:5" ht="15.75" customHeight="1">
      <c r="A475" s="22" t="s">
        <v>2451</v>
      </c>
      <c r="B475" t="s">
        <v>2030</v>
      </c>
      <c r="C475" t="s">
        <v>2388</v>
      </c>
      <c r="D475" t="s">
        <v>1760</v>
      </c>
      <c r="E475" t="s">
        <v>2450</v>
      </c>
    </row>
    <row r="476" spans="1:5" ht="15.75" customHeight="1">
      <c r="A476" s="22" t="s">
        <v>2453</v>
      </c>
      <c r="B476" t="s">
        <v>2030</v>
      </c>
      <c r="C476" t="s">
        <v>2388</v>
      </c>
      <c r="D476" t="s">
        <v>1760</v>
      </c>
      <c r="E476" t="s">
        <v>2452</v>
      </c>
    </row>
    <row r="477" spans="1:5" ht="15.75" customHeight="1">
      <c r="A477" s="22" t="s">
        <v>2455</v>
      </c>
      <c r="B477" t="s">
        <v>2030</v>
      </c>
      <c r="C477" t="s">
        <v>2388</v>
      </c>
      <c r="D477" t="s">
        <v>1760</v>
      </c>
      <c r="E477" t="s">
        <v>2454</v>
      </c>
    </row>
    <row r="478" spans="1:5" ht="15.75" customHeight="1">
      <c r="A478" s="22" t="s">
        <v>2457</v>
      </c>
      <c r="B478" t="s">
        <v>2030</v>
      </c>
      <c r="C478" t="s">
        <v>2388</v>
      </c>
      <c r="D478" t="s">
        <v>1760</v>
      </c>
      <c r="E478" t="s">
        <v>2456</v>
      </c>
    </row>
    <row r="479" spans="1:5" ht="15.75" customHeight="1">
      <c r="A479" s="22" t="s">
        <v>2459</v>
      </c>
      <c r="B479" t="s">
        <v>2030</v>
      </c>
      <c r="C479" t="s">
        <v>2388</v>
      </c>
      <c r="D479" t="s">
        <v>1760</v>
      </c>
      <c r="E479" t="s">
        <v>2458</v>
      </c>
    </row>
    <row r="480" spans="1:5" ht="15.75" customHeight="1">
      <c r="A480" s="22" t="s">
        <v>2461</v>
      </c>
      <c r="B480" t="s">
        <v>2030</v>
      </c>
      <c r="C480" t="s">
        <v>2388</v>
      </c>
      <c r="D480" t="s">
        <v>1760</v>
      </c>
      <c r="E480" t="s">
        <v>2460</v>
      </c>
    </row>
    <row r="481" spans="1:5" ht="15.75" customHeight="1">
      <c r="A481" s="22" t="s">
        <v>2462</v>
      </c>
      <c r="B481" t="s">
        <v>2030</v>
      </c>
      <c r="C481" t="s">
        <v>2388</v>
      </c>
      <c r="D481" t="s">
        <v>1760</v>
      </c>
      <c r="E481" t="s">
        <v>75</v>
      </c>
    </row>
    <row r="482" spans="1:5" ht="15.75" customHeight="1">
      <c r="A482" s="22" t="s">
        <v>2463</v>
      </c>
      <c r="B482" t="s">
        <v>2030</v>
      </c>
      <c r="C482" t="s">
        <v>2388</v>
      </c>
      <c r="D482" t="s">
        <v>1789</v>
      </c>
      <c r="E482" t="s">
        <v>2375</v>
      </c>
    </row>
    <row r="483" spans="1:5" ht="15.75" customHeight="1">
      <c r="A483" s="22" t="s">
        <v>2465</v>
      </c>
      <c r="B483" t="s">
        <v>2030</v>
      </c>
      <c r="C483" t="s">
        <v>2388</v>
      </c>
      <c r="D483" t="s">
        <v>1789</v>
      </c>
      <c r="E483" t="s">
        <v>2464</v>
      </c>
    </row>
    <row r="484" spans="1:5" ht="15.75" customHeight="1">
      <c r="A484" s="22" t="s">
        <v>2467</v>
      </c>
      <c r="B484" t="s">
        <v>2030</v>
      </c>
      <c r="C484" t="s">
        <v>2388</v>
      </c>
      <c r="D484" t="s">
        <v>1789</v>
      </c>
      <c r="E484" t="s">
        <v>2466</v>
      </c>
    </row>
    <row r="485" spans="1:5" ht="15.75" customHeight="1">
      <c r="A485" s="22" t="s">
        <v>2469</v>
      </c>
      <c r="B485" t="s">
        <v>2030</v>
      </c>
      <c r="C485" t="s">
        <v>2388</v>
      </c>
      <c r="D485" t="s">
        <v>1789</v>
      </c>
      <c r="E485" t="s">
        <v>2468</v>
      </c>
    </row>
    <row r="486" spans="1:5" ht="15.75" customHeight="1">
      <c r="A486" s="22" t="s">
        <v>2471</v>
      </c>
      <c r="B486" t="s">
        <v>2030</v>
      </c>
      <c r="C486" t="s">
        <v>2388</v>
      </c>
      <c r="D486" t="s">
        <v>1789</v>
      </c>
      <c r="E486" t="s">
        <v>2470</v>
      </c>
    </row>
    <row r="487" spans="1:5" ht="15.75" customHeight="1">
      <c r="A487" s="22" t="s">
        <v>2473</v>
      </c>
      <c r="B487" t="s">
        <v>2030</v>
      </c>
      <c r="C487" t="s">
        <v>2388</v>
      </c>
      <c r="D487" t="s">
        <v>1789</v>
      </c>
      <c r="E487" t="s">
        <v>2472</v>
      </c>
    </row>
    <row r="488" spans="1:5" ht="15.75" customHeight="1">
      <c r="A488" s="22" t="s">
        <v>2475</v>
      </c>
      <c r="B488" t="s">
        <v>2030</v>
      </c>
      <c r="C488" t="s">
        <v>2388</v>
      </c>
      <c r="D488" t="s">
        <v>1789</v>
      </c>
      <c r="E488" t="s">
        <v>2474</v>
      </c>
    </row>
    <row r="489" spans="1:5" ht="15.75" customHeight="1">
      <c r="A489" s="22" t="s">
        <v>2477</v>
      </c>
      <c r="B489" t="s">
        <v>2030</v>
      </c>
      <c r="C489" t="s">
        <v>2388</v>
      </c>
      <c r="D489" t="s">
        <v>1789</v>
      </c>
      <c r="E489" t="s">
        <v>2476</v>
      </c>
    </row>
    <row r="490" spans="1:5" ht="15.75" customHeight="1">
      <c r="A490" s="22" t="s">
        <v>2478</v>
      </c>
      <c r="B490" t="s">
        <v>2030</v>
      </c>
      <c r="C490" t="s">
        <v>2388</v>
      </c>
      <c r="D490" t="s">
        <v>1789</v>
      </c>
      <c r="E490" t="s">
        <v>90</v>
      </c>
    </row>
    <row r="491" spans="1:5" ht="15.75" customHeight="1">
      <c r="A491" t="s">
        <v>2481</v>
      </c>
      <c r="B491" t="s">
        <v>2030</v>
      </c>
      <c r="C491" t="s">
        <v>2479</v>
      </c>
      <c r="D491" t="s">
        <v>1757</v>
      </c>
      <c r="E491" t="s">
        <v>2480</v>
      </c>
    </row>
    <row r="492" spans="1:5" ht="15.75" customHeight="1">
      <c r="A492" t="s">
        <v>2483</v>
      </c>
      <c r="B492" t="s">
        <v>2030</v>
      </c>
      <c r="C492" t="s">
        <v>2479</v>
      </c>
      <c r="D492" t="s">
        <v>1757</v>
      </c>
      <c r="E492" t="s">
        <v>2482</v>
      </c>
    </row>
    <row r="493" spans="1:5" ht="15.75" customHeight="1">
      <c r="A493" t="s">
        <v>2485</v>
      </c>
      <c r="B493" t="s">
        <v>2030</v>
      </c>
      <c r="C493" t="s">
        <v>2479</v>
      </c>
      <c r="D493" t="s">
        <v>1757</v>
      </c>
      <c r="E493" t="s">
        <v>2484</v>
      </c>
    </row>
    <row r="494" spans="1:5" ht="15.75" customHeight="1">
      <c r="A494" t="s">
        <v>2487</v>
      </c>
      <c r="B494" t="s">
        <v>2030</v>
      </c>
      <c r="C494" t="s">
        <v>2479</v>
      </c>
      <c r="D494" t="s">
        <v>1757</v>
      </c>
      <c r="E494" t="s">
        <v>2486</v>
      </c>
    </row>
    <row r="495" spans="1:5" ht="15.75" customHeight="1">
      <c r="A495" t="s">
        <v>2489</v>
      </c>
      <c r="B495" t="s">
        <v>2030</v>
      </c>
      <c r="C495" t="s">
        <v>2479</v>
      </c>
      <c r="D495" t="s">
        <v>1757</v>
      </c>
      <c r="E495" t="s">
        <v>2488</v>
      </c>
    </row>
    <row r="496" spans="1:5" ht="15.75" customHeight="1">
      <c r="A496" s="20" t="s">
        <v>2491</v>
      </c>
      <c r="B496" t="s">
        <v>2030</v>
      </c>
      <c r="C496" t="s">
        <v>2479</v>
      </c>
      <c r="D496" t="s">
        <v>1758</v>
      </c>
      <c r="E496" t="s">
        <v>2490</v>
      </c>
    </row>
    <row r="497" spans="1:5" ht="15.75" customHeight="1">
      <c r="A497" s="20" t="s">
        <v>2493</v>
      </c>
      <c r="B497" t="s">
        <v>2030</v>
      </c>
      <c r="C497" t="s">
        <v>2479</v>
      </c>
      <c r="D497" t="s">
        <v>1758</v>
      </c>
      <c r="E497" t="s">
        <v>2492</v>
      </c>
    </row>
    <row r="498" spans="1:5" ht="15.75" customHeight="1">
      <c r="A498" s="20" t="s">
        <v>2495</v>
      </c>
      <c r="B498" t="s">
        <v>2030</v>
      </c>
      <c r="C498" t="s">
        <v>2479</v>
      </c>
      <c r="D498" t="s">
        <v>1758</v>
      </c>
      <c r="E498" t="s">
        <v>2494</v>
      </c>
    </row>
    <row r="499" spans="1:5" ht="15.75" customHeight="1">
      <c r="A499" s="20" t="s">
        <v>2497</v>
      </c>
      <c r="B499" t="s">
        <v>2030</v>
      </c>
      <c r="C499" t="s">
        <v>2479</v>
      </c>
      <c r="D499" t="s">
        <v>1758</v>
      </c>
      <c r="E499" t="s">
        <v>2496</v>
      </c>
    </row>
    <row r="500" spans="1:5" ht="15.75" customHeight="1">
      <c r="A500" s="20" t="s">
        <v>2499</v>
      </c>
      <c r="B500" t="s">
        <v>2030</v>
      </c>
      <c r="C500" t="s">
        <v>2479</v>
      </c>
      <c r="D500" t="s">
        <v>1758</v>
      </c>
      <c r="E500" t="s">
        <v>2498</v>
      </c>
    </row>
    <row r="501" spans="1:5" ht="15.75" customHeight="1">
      <c r="A501" s="20" t="s">
        <v>2501</v>
      </c>
      <c r="B501" t="s">
        <v>2030</v>
      </c>
      <c r="C501" t="s">
        <v>2479</v>
      </c>
      <c r="D501" t="s">
        <v>1758</v>
      </c>
      <c r="E501" t="s">
        <v>2500</v>
      </c>
    </row>
    <row r="502" spans="1:5" ht="15.75" customHeight="1">
      <c r="A502" s="20" t="s">
        <v>2502</v>
      </c>
      <c r="B502" t="s">
        <v>2030</v>
      </c>
      <c r="C502" t="s">
        <v>2479</v>
      </c>
      <c r="D502" t="s">
        <v>1758</v>
      </c>
      <c r="E502" t="s">
        <v>36</v>
      </c>
    </row>
    <row r="503" spans="1:5" ht="15.75" customHeight="1">
      <c r="A503" s="20" t="s">
        <v>2504</v>
      </c>
      <c r="B503" t="s">
        <v>2030</v>
      </c>
      <c r="C503" t="s">
        <v>2479</v>
      </c>
      <c r="D503" t="s">
        <v>1759</v>
      </c>
      <c r="E503" t="s">
        <v>2503</v>
      </c>
    </row>
    <row r="504" spans="1:5" ht="15.75" customHeight="1">
      <c r="A504" s="20" t="s">
        <v>2506</v>
      </c>
      <c r="B504" t="s">
        <v>2030</v>
      </c>
      <c r="C504" t="s">
        <v>2479</v>
      </c>
      <c r="D504" t="s">
        <v>1759</v>
      </c>
      <c r="E504" t="s">
        <v>2505</v>
      </c>
    </row>
    <row r="505" spans="1:5" ht="15.75" customHeight="1">
      <c r="A505" s="20" t="s">
        <v>2508</v>
      </c>
      <c r="B505" t="s">
        <v>2030</v>
      </c>
      <c r="C505" t="s">
        <v>2479</v>
      </c>
      <c r="D505" t="s">
        <v>1759</v>
      </c>
      <c r="E505" t="s">
        <v>2507</v>
      </c>
    </row>
    <row r="506" spans="1:5" ht="15.75" customHeight="1">
      <c r="A506" s="20" t="s">
        <v>2510</v>
      </c>
      <c r="B506" t="s">
        <v>2030</v>
      </c>
      <c r="C506" t="s">
        <v>2479</v>
      </c>
      <c r="D506" t="s">
        <v>1759</v>
      </c>
      <c r="E506" t="s">
        <v>2509</v>
      </c>
    </row>
    <row r="507" spans="1:5" ht="15.75" customHeight="1">
      <c r="A507" s="20" t="s">
        <v>2512</v>
      </c>
      <c r="B507" t="s">
        <v>2030</v>
      </c>
      <c r="C507" t="s">
        <v>2479</v>
      </c>
      <c r="D507" t="s">
        <v>1759</v>
      </c>
      <c r="E507" t="s">
        <v>2511</v>
      </c>
    </row>
    <row r="508" spans="1:5" ht="15.75" customHeight="1">
      <c r="A508" s="20" t="s">
        <v>2514</v>
      </c>
      <c r="B508" t="s">
        <v>2030</v>
      </c>
      <c r="C508" t="s">
        <v>2479</v>
      </c>
      <c r="D508" t="s">
        <v>1759</v>
      </c>
      <c r="E508" t="s">
        <v>2513</v>
      </c>
    </row>
    <row r="509" spans="1:5" ht="15.75" customHeight="1">
      <c r="A509" s="20" t="s">
        <v>2516</v>
      </c>
      <c r="B509" t="s">
        <v>2030</v>
      </c>
      <c r="C509" t="s">
        <v>2479</v>
      </c>
      <c r="D509" t="s">
        <v>1759</v>
      </c>
      <c r="E509" t="s">
        <v>2515</v>
      </c>
    </row>
    <row r="510" spans="1:5" ht="15.75" customHeight="1">
      <c r="A510" s="20" t="s">
        <v>2518</v>
      </c>
      <c r="B510" t="s">
        <v>2030</v>
      </c>
      <c r="C510" t="s">
        <v>2479</v>
      </c>
      <c r="D510" t="s">
        <v>1759</v>
      </c>
      <c r="E510" t="s">
        <v>2517</v>
      </c>
    </row>
    <row r="511" spans="1:5" ht="15.75" customHeight="1">
      <c r="A511" s="20" t="s">
        <v>2520</v>
      </c>
      <c r="B511" t="s">
        <v>2030</v>
      </c>
      <c r="C511" t="s">
        <v>2479</v>
      </c>
      <c r="D511" t="s">
        <v>1759</v>
      </c>
      <c r="E511" t="s">
        <v>2519</v>
      </c>
    </row>
    <row r="512" spans="1:5" ht="15.75" customHeight="1">
      <c r="A512" s="20" t="s">
        <v>2521</v>
      </c>
      <c r="B512" t="s">
        <v>2030</v>
      </c>
      <c r="C512" t="s">
        <v>2479</v>
      </c>
      <c r="D512" t="s">
        <v>1759</v>
      </c>
      <c r="E512" t="s">
        <v>57</v>
      </c>
    </row>
    <row r="513" spans="1:5" ht="15.75" customHeight="1">
      <c r="A513" s="20" t="s">
        <v>2523</v>
      </c>
      <c r="B513" t="s">
        <v>2030</v>
      </c>
      <c r="C513" t="s">
        <v>2479</v>
      </c>
      <c r="D513" t="s">
        <v>1760</v>
      </c>
      <c r="E513" t="s">
        <v>2522</v>
      </c>
    </row>
    <row r="514" spans="1:5" ht="15.75" customHeight="1">
      <c r="A514" s="20" t="s">
        <v>2525</v>
      </c>
      <c r="B514" t="s">
        <v>2030</v>
      </c>
      <c r="C514" t="s">
        <v>2479</v>
      </c>
      <c r="D514" t="s">
        <v>1760</v>
      </c>
      <c r="E514" t="s">
        <v>2524</v>
      </c>
    </row>
    <row r="515" spans="1:5" ht="15.75" customHeight="1">
      <c r="A515" s="20" t="s">
        <v>2527</v>
      </c>
      <c r="B515" t="s">
        <v>2030</v>
      </c>
      <c r="C515" t="s">
        <v>2479</v>
      </c>
      <c r="D515" t="s">
        <v>1760</v>
      </c>
      <c r="E515" t="s">
        <v>2526</v>
      </c>
    </row>
    <row r="516" spans="1:5" ht="15.75" customHeight="1">
      <c r="A516" s="20" t="s">
        <v>2529</v>
      </c>
      <c r="B516" t="s">
        <v>2030</v>
      </c>
      <c r="C516" t="s">
        <v>2479</v>
      </c>
      <c r="D516" t="s">
        <v>1760</v>
      </c>
      <c r="E516" t="s">
        <v>2528</v>
      </c>
    </row>
    <row r="517" spans="1:5" ht="15.75" customHeight="1">
      <c r="A517" s="20" t="s">
        <v>2531</v>
      </c>
      <c r="B517" t="s">
        <v>2030</v>
      </c>
      <c r="C517" t="s">
        <v>2479</v>
      </c>
      <c r="D517" t="s">
        <v>1760</v>
      </c>
      <c r="E517" t="s">
        <v>2530</v>
      </c>
    </row>
    <row r="518" spans="1:5" ht="15.75" customHeight="1">
      <c r="A518" s="20" t="s">
        <v>2533</v>
      </c>
      <c r="B518" t="s">
        <v>2030</v>
      </c>
      <c r="C518" t="s">
        <v>2479</v>
      </c>
      <c r="D518" t="s">
        <v>1760</v>
      </c>
      <c r="E518" t="s">
        <v>2532</v>
      </c>
    </row>
    <row r="519" spans="1:5" ht="15.75" customHeight="1">
      <c r="A519" s="20" t="s">
        <v>2535</v>
      </c>
      <c r="B519" t="s">
        <v>2030</v>
      </c>
      <c r="C519" t="s">
        <v>2479</v>
      </c>
      <c r="D519" t="s">
        <v>1760</v>
      </c>
      <c r="E519" t="s">
        <v>2534</v>
      </c>
    </row>
    <row r="520" spans="1:5" ht="15.75" customHeight="1">
      <c r="A520" s="20" t="s">
        <v>2537</v>
      </c>
      <c r="B520" t="s">
        <v>2030</v>
      </c>
      <c r="C520" t="s">
        <v>2479</v>
      </c>
      <c r="D520" t="s">
        <v>1760</v>
      </c>
      <c r="E520" t="s">
        <v>2536</v>
      </c>
    </row>
    <row r="521" spans="1:5" ht="15.75" customHeight="1">
      <c r="A521" s="20" t="s">
        <v>2539</v>
      </c>
      <c r="B521" t="s">
        <v>2030</v>
      </c>
      <c r="C521" t="s">
        <v>2479</v>
      </c>
      <c r="D521" t="s">
        <v>1760</v>
      </c>
      <c r="E521" t="s">
        <v>2538</v>
      </c>
    </row>
    <row r="522" spans="1:5" ht="15.75" customHeight="1">
      <c r="A522" s="20" t="s">
        <v>2540</v>
      </c>
      <c r="B522" t="s">
        <v>2030</v>
      </c>
      <c r="C522" t="s">
        <v>2479</v>
      </c>
      <c r="D522" t="s">
        <v>1760</v>
      </c>
      <c r="E522" t="s">
        <v>75</v>
      </c>
    </row>
    <row r="523" spans="1:5" ht="15.75" customHeight="1">
      <c r="A523" s="20" t="s">
        <v>2542</v>
      </c>
      <c r="B523" t="s">
        <v>2030</v>
      </c>
      <c r="C523" t="s">
        <v>2479</v>
      </c>
      <c r="D523" t="s">
        <v>1789</v>
      </c>
      <c r="E523" t="s">
        <v>2541</v>
      </c>
    </row>
    <row r="524" spans="1:5" ht="15.75" customHeight="1">
      <c r="A524" s="20" t="s">
        <v>2542</v>
      </c>
      <c r="B524" t="s">
        <v>2030</v>
      </c>
      <c r="C524" t="s">
        <v>2479</v>
      </c>
      <c r="D524" t="s">
        <v>1789</v>
      </c>
      <c r="E524" t="s">
        <v>2543</v>
      </c>
    </row>
    <row r="525" spans="1:5" ht="15.75" customHeight="1">
      <c r="A525" s="20" t="s">
        <v>2542</v>
      </c>
      <c r="B525" t="s">
        <v>2030</v>
      </c>
      <c r="C525" t="s">
        <v>2479</v>
      </c>
      <c r="D525" t="s">
        <v>1789</v>
      </c>
      <c r="E525" t="s">
        <v>2544</v>
      </c>
    </row>
    <row r="526" spans="1:5" ht="15.75" customHeight="1">
      <c r="A526" s="20" t="s">
        <v>2542</v>
      </c>
      <c r="B526" t="s">
        <v>2030</v>
      </c>
      <c r="C526" t="s">
        <v>2479</v>
      </c>
      <c r="D526" t="s">
        <v>1789</v>
      </c>
      <c r="E526" t="s">
        <v>2545</v>
      </c>
    </row>
    <row r="527" spans="1:5" ht="15.75" customHeight="1">
      <c r="A527" s="20" t="s">
        <v>2542</v>
      </c>
      <c r="B527" t="s">
        <v>2030</v>
      </c>
      <c r="C527" t="s">
        <v>2479</v>
      </c>
      <c r="D527" t="s">
        <v>1789</v>
      </c>
      <c r="E527" t="s">
        <v>2546</v>
      </c>
    </row>
    <row r="528" spans="1:5" ht="15.75" customHeight="1">
      <c r="A528" s="20" t="s">
        <v>2542</v>
      </c>
      <c r="B528" t="s">
        <v>2030</v>
      </c>
      <c r="C528" t="s">
        <v>2479</v>
      </c>
      <c r="D528" t="s">
        <v>1789</v>
      </c>
      <c r="E528" t="s">
        <v>2547</v>
      </c>
    </row>
    <row r="529" spans="1:5" ht="15.75" customHeight="1">
      <c r="A529" s="20" t="s">
        <v>2542</v>
      </c>
      <c r="B529" t="s">
        <v>2030</v>
      </c>
      <c r="C529" t="s">
        <v>2479</v>
      </c>
      <c r="D529" t="s">
        <v>1789</v>
      </c>
      <c r="E529" t="s">
        <v>2548</v>
      </c>
    </row>
    <row r="530" spans="1:5" ht="15.75" customHeight="1">
      <c r="A530" s="20" t="s">
        <v>2542</v>
      </c>
      <c r="B530" t="s">
        <v>2030</v>
      </c>
      <c r="C530" t="s">
        <v>2479</v>
      </c>
      <c r="D530" t="s">
        <v>1789</v>
      </c>
      <c r="E530" t="s">
        <v>2549</v>
      </c>
    </row>
    <row r="531" spans="1:5" ht="15.75" customHeight="1">
      <c r="A531" s="20" t="s">
        <v>2542</v>
      </c>
      <c r="B531" t="s">
        <v>2030</v>
      </c>
      <c r="C531" t="s">
        <v>2479</v>
      </c>
      <c r="D531" t="s">
        <v>1789</v>
      </c>
      <c r="E531" t="s">
        <v>2550</v>
      </c>
    </row>
    <row r="532" spans="1:5" ht="15.75" customHeight="1">
      <c r="A532" s="20" t="s">
        <v>2542</v>
      </c>
      <c r="B532" t="s">
        <v>2030</v>
      </c>
      <c r="C532" t="s">
        <v>2479</v>
      </c>
      <c r="D532" t="s">
        <v>1789</v>
      </c>
      <c r="E532" t="s">
        <v>2551</v>
      </c>
    </row>
    <row r="533" spans="1:5" ht="15.75" customHeight="1">
      <c r="A533" s="20" t="s">
        <v>2542</v>
      </c>
      <c r="B533" t="s">
        <v>2030</v>
      </c>
      <c r="C533" t="s">
        <v>2479</v>
      </c>
      <c r="D533" t="s">
        <v>1789</v>
      </c>
      <c r="E533" t="s">
        <v>90</v>
      </c>
    </row>
    <row r="534" spans="1:5" ht="15.75" customHeight="1">
      <c r="A534" s="22" t="s">
        <v>2554</v>
      </c>
      <c r="B534" t="s">
        <v>2030</v>
      </c>
      <c r="C534" t="s">
        <v>2552</v>
      </c>
      <c r="D534" t="s">
        <v>1757</v>
      </c>
      <c r="E534" t="s">
        <v>2553</v>
      </c>
    </row>
    <row r="535" spans="1:5" ht="15.75" customHeight="1">
      <c r="A535" s="22" t="s">
        <v>2556</v>
      </c>
      <c r="B535" t="s">
        <v>2030</v>
      </c>
      <c r="C535" t="s">
        <v>2552</v>
      </c>
      <c r="D535" t="s">
        <v>1757</v>
      </c>
      <c r="E535" t="s">
        <v>2555</v>
      </c>
    </row>
    <row r="536" spans="1:5" ht="15.75" customHeight="1">
      <c r="A536" s="22" t="s">
        <v>2558</v>
      </c>
      <c r="B536" t="s">
        <v>2030</v>
      </c>
      <c r="C536" t="s">
        <v>2552</v>
      </c>
      <c r="D536" t="s">
        <v>1757</v>
      </c>
      <c r="E536" t="s">
        <v>2557</v>
      </c>
    </row>
    <row r="537" spans="1:5" ht="15.75" customHeight="1">
      <c r="A537" s="22" t="s">
        <v>2560</v>
      </c>
      <c r="B537" t="s">
        <v>2030</v>
      </c>
      <c r="C537" t="s">
        <v>2552</v>
      </c>
      <c r="D537" t="s">
        <v>1757</v>
      </c>
      <c r="E537" t="s">
        <v>2559</v>
      </c>
    </row>
    <row r="538" spans="1:5" ht="15.75" customHeight="1">
      <c r="A538" s="22" t="s">
        <v>2562</v>
      </c>
      <c r="B538" t="s">
        <v>2030</v>
      </c>
      <c r="C538" t="s">
        <v>2552</v>
      </c>
      <c r="D538" t="s">
        <v>1758</v>
      </c>
      <c r="E538" t="s">
        <v>2561</v>
      </c>
    </row>
    <row r="539" spans="1:5" ht="15.75" customHeight="1">
      <c r="A539" s="22" t="s">
        <v>2564</v>
      </c>
      <c r="B539" t="s">
        <v>2030</v>
      </c>
      <c r="C539" t="s">
        <v>2552</v>
      </c>
      <c r="D539" t="s">
        <v>1758</v>
      </c>
      <c r="E539" t="s">
        <v>2563</v>
      </c>
    </row>
    <row r="540" spans="1:5" ht="15.75" customHeight="1">
      <c r="A540" s="22" t="s">
        <v>2566</v>
      </c>
      <c r="B540" t="s">
        <v>2030</v>
      </c>
      <c r="C540" t="s">
        <v>2552</v>
      </c>
      <c r="D540" t="s">
        <v>1758</v>
      </c>
      <c r="E540" t="s">
        <v>2565</v>
      </c>
    </row>
    <row r="541" spans="1:5" ht="15.75" customHeight="1">
      <c r="A541" s="22" t="s">
        <v>2567</v>
      </c>
      <c r="B541" t="s">
        <v>2030</v>
      </c>
      <c r="C541" t="s">
        <v>2552</v>
      </c>
      <c r="D541" t="s">
        <v>1758</v>
      </c>
      <c r="E541" t="s">
        <v>36</v>
      </c>
    </row>
    <row r="542" spans="1:5" ht="15.75" customHeight="1">
      <c r="A542" s="22" t="s">
        <v>2569</v>
      </c>
      <c r="B542" t="s">
        <v>2030</v>
      </c>
      <c r="C542" t="s">
        <v>2552</v>
      </c>
      <c r="D542" t="s">
        <v>1759</v>
      </c>
      <c r="E542" t="s">
        <v>2568</v>
      </c>
    </row>
    <row r="543" spans="1:5" ht="15.75" customHeight="1">
      <c r="A543" s="22" t="s">
        <v>2571</v>
      </c>
      <c r="B543" t="s">
        <v>2030</v>
      </c>
      <c r="C543" t="s">
        <v>2552</v>
      </c>
      <c r="D543" t="s">
        <v>1759</v>
      </c>
      <c r="E543" t="s">
        <v>2570</v>
      </c>
    </row>
    <row r="544" spans="1:5" ht="15.75" customHeight="1">
      <c r="A544" s="22" t="s">
        <v>2573</v>
      </c>
      <c r="B544" t="s">
        <v>2030</v>
      </c>
      <c r="C544" t="s">
        <v>2552</v>
      </c>
      <c r="D544" t="s">
        <v>1759</v>
      </c>
      <c r="E544" t="s">
        <v>2572</v>
      </c>
    </row>
    <row r="545" spans="1:5" ht="15.75" customHeight="1">
      <c r="A545" s="22" t="s">
        <v>2575</v>
      </c>
      <c r="B545" t="s">
        <v>2030</v>
      </c>
      <c r="C545" t="s">
        <v>2552</v>
      </c>
      <c r="D545" t="s">
        <v>1759</v>
      </c>
      <c r="E545" t="s">
        <v>2574</v>
      </c>
    </row>
    <row r="546" spans="1:5" ht="15.75" customHeight="1">
      <c r="A546" s="22" t="s">
        <v>2577</v>
      </c>
      <c r="B546" t="s">
        <v>2030</v>
      </c>
      <c r="C546" t="s">
        <v>2552</v>
      </c>
      <c r="D546" t="s">
        <v>1759</v>
      </c>
      <c r="E546" t="s">
        <v>2576</v>
      </c>
    </row>
    <row r="547" spans="1:5" ht="15.75" customHeight="1">
      <c r="A547" s="22" t="s">
        <v>2579</v>
      </c>
      <c r="B547" t="s">
        <v>2030</v>
      </c>
      <c r="C547" t="s">
        <v>2552</v>
      </c>
      <c r="D547" t="s">
        <v>1759</v>
      </c>
      <c r="E547" t="s">
        <v>2578</v>
      </c>
    </row>
    <row r="548" spans="1:5" ht="15.75" customHeight="1">
      <c r="A548" s="22" t="s">
        <v>2581</v>
      </c>
      <c r="B548" t="s">
        <v>2030</v>
      </c>
      <c r="C548" t="s">
        <v>2552</v>
      </c>
      <c r="D548" t="s">
        <v>1759</v>
      </c>
      <c r="E548" t="s">
        <v>2580</v>
      </c>
    </row>
    <row r="549" spans="1:5" ht="15.75" customHeight="1">
      <c r="A549" s="22" t="s">
        <v>2582</v>
      </c>
      <c r="B549" t="s">
        <v>2030</v>
      </c>
      <c r="C549" t="s">
        <v>2552</v>
      </c>
      <c r="D549" t="s">
        <v>1759</v>
      </c>
      <c r="E549" t="s">
        <v>57</v>
      </c>
    </row>
    <row r="550" spans="1:5" ht="15.75" customHeight="1">
      <c r="A550" s="22" t="s">
        <v>2584</v>
      </c>
      <c r="B550" t="s">
        <v>2030</v>
      </c>
      <c r="C550" t="s">
        <v>2552</v>
      </c>
      <c r="D550" t="s">
        <v>1760</v>
      </c>
      <c r="E550" t="s">
        <v>2583</v>
      </c>
    </row>
    <row r="551" spans="1:5" ht="15.75" customHeight="1">
      <c r="A551" s="22" t="s">
        <v>2586</v>
      </c>
      <c r="B551" t="s">
        <v>2030</v>
      </c>
      <c r="C551" t="s">
        <v>2552</v>
      </c>
      <c r="D551" t="s">
        <v>1760</v>
      </c>
      <c r="E551" t="s">
        <v>2585</v>
      </c>
    </row>
    <row r="552" spans="1:5" ht="15.75" customHeight="1">
      <c r="A552" s="22" t="s">
        <v>2588</v>
      </c>
      <c r="B552" t="s">
        <v>2030</v>
      </c>
      <c r="C552" t="s">
        <v>2552</v>
      </c>
      <c r="D552" t="s">
        <v>1760</v>
      </c>
      <c r="E552" t="s">
        <v>2587</v>
      </c>
    </row>
    <row r="553" spans="1:5" ht="15.75" customHeight="1">
      <c r="A553" s="22" t="s">
        <v>2590</v>
      </c>
      <c r="B553" t="s">
        <v>2030</v>
      </c>
      <c r="C553" t="s">
        <v>2552</v>
      </c>
      <c r="D553" t="s">
        <v>1760</v>
      </c>
      <c r="E553" t="s">
        <v>2589</v>
      </c>
    </row>
    <row r="554" spans="1:5" ht="15.75" customHeight="1">
      <c r="A554" s="22" t="s">
        <v>2592</v>
      </c>
      <c r="B554" t="s">
        <v>2030</v>
      </c>
      <c r="C554" t="s">
        <v>2552</v>
      </c>
      <c r="D554" t="s">
        <v>1760</v>
      </c>
      <c r="E554" t="s">
        <v>2591</v>
      </c>
    </row>
    <row r="555" spans="1:5" ht="15.75" customHeight="1">
      <c r="A555" s="22" t="s">
        <v>2594</v>
      </c>
      <c r="B555" t="s">
        <v>2030</v>
      </c>
      <c r="C555" t="s">
        <v>2552</v>
      </c>
      <c r="D555" t="s">
        <v>1760</v>
      </c>
      <c r="E555" t="s">
        <v>2593</v>
      </c>
    </row>
    <row r="556" spans="1:5" ht="15.75" customHeight="1">
      <c r="A556" s="22" t="s">
        <v>2595</v>
      </c>
      <c r="B556" t="s">
        <v>2030</v>
      </c>
      <c r="C556" t="s">
        <v>2552</v>
      </c>
      <c r="D556" t="s">
        <v>1760</v>
      </c>
      <c r="E556" t="s">
        <v>75</v>
      </c>
    </row>
    <row r="557" spans="1:5" ht="15.75" customHeight="1">
      <c r="A557" s="22" t="s">
        <v>2597</v>
      </c>
      <c r="B557" t="s">
        <v>2030</v>
      </c>
      <c r="C557" t="s">
        <v>2552</v>
      </c>
      <c r="D557" t="s">
        <v>1789</v>
      </c>
      <c r="E557" t="s">
        <v>2596</v>
      </c>
    </row>
    <row r="558" spans="1:5" ht="15.75" customHeight="1">
      <c r="A558" s="22" t="s">
        <v>2599</v>
      </c>
      <c r="B558" t="s">
        <v>2030</v>
      </c>
      <c r="C558" t="s">
        <v>2552</v>
      </c>
      <c r="D558" t="s">
        <v>1789</v>
      </c>
      <c r="E558" t="s">
        <v>2598</v>
      </c>
    </row>
    <row r="559" spans="1:5" ht="15.75" customHeight="1">
      <c r="A559" s="22" t="s">
        <v>2601</v>
      </c>
      <c r="B559" t="s">
        <v>2030</v>
      </c>
      <c r="C559" t="s">
        <v>2552</v>
      </c>
      <c r="D559" t="s">
        <v>1789</v>
      </c>
      <c r="E559" t="s">
        <v>2600</v>
      </c>
    </row>
    <row r="560" spans="1:5" ht="15.75" customHeight="1">
      <c r="A560" s="22" t="s">
        <v>2603</v>
      </c>
      <c r="B560" t="s">
        <v>2030</v>
      </c>
      <c r="C560" t="s">
        <v>2552</v>
      </c>
      <c r="D560" t="s">
        <v>1789</v>
      </c>
      <c r="E560" t="s">
        <v>2602</v>
      </c>
    </row>
    <row r="561" spans="1:5" ht="15.75" customHeight="1">
      <c r="A561" s="22" t="s">
        <v>2605</v>
      </c>
      <c r="B561" t="s">
        <v>2030</v>
      </c>
      <c r="C561" t="s">
        <v>2552</v>
      </c>
      <c r="D561" t="s">
        <v>1789</v>
      </c>
      <c r="E561" t="s">
        <v>2604</v>
      </c>
    </row>
    <row r="562" spans="1:5" ht="15.75" customHeight="1">
      <c r="A562" s="22" t="s">
        <v>2607</v>
      </c>
      <c r="B562" t="s">
        <v>2030</v>
      </c>
      <c r="C562" t="s">
        <v>2552</v>
      </c>
      <c r="D562" t="s">
        <v>1789</v>
      </c>
      <c r="E562" t="s">
        <v>2606</v>
      </c>
    </row>
    <row r="563" spans="1:5" ht="15.75" customHeight="1">
      <c r="A563" s="22" t="s">
        <v>2608</v>
      </c>
      <c r="B563" t="s">
        <v>2030</v>
      </c>
      <c r="C563" t="s">
        <v>2552</v>
      </c>
      <c r="D563" t="s">
        <v>1789</v>
      </c>
      <c r="E563" t="s">
        <v>90</v>
      </c>
    </row>
    <row r="564" spans="1:5" ht="15.75" customHeight="1">
      <c r="A564" s="22" t="s">
        <v>2611</v>
      </c>
      <c r="B564" t="s">
        <v>2030</v>
      </c>
      <c r="C564" t="s">
        <v>2609</v>
      </c>
      <c r="D564" t="s">
        <v>1757</v>
      </c>
      <c r="E564" t="s">
        <v>2610</v>
      </c>
    </row>
    <row r="565" spans="1:5" ht="15.75" customHeight="1">
      <c r="A565" s="22" t="s">
        <v>2613</v>
      </c>
      <c r="B565" t="s">
        <v>2030</v>
      </c>
      <c r="C565" t="s">
        <v>2609</v>
      </c>
      <c r="D565" t="s">
        <v>1757</v>
      </c>
      <c r="E565" t="s">
        <v>2612</v>
      </c>
    </row>
    <row r="566" spans="1:5" ht="15.75" customHeight="1">
      <c r="A566" s="22" t="s">
        <v>2615</v>
      </c>
      <c r="B566" t="s">
        <v>2030</v>
      </c>
      <c r="C566" t="s">
        <v>2609</v>
      </c>
      <c r="D566" t="s">
        <v>1757</v>
      </c>
      <c r="E566" t="s">
        <v>2614</v>
      </c>
    </row>
    <row r="567" spans="1:5" ht="15.75" customHeight="1">
      <c r="A567" s="22" t="s">
        <v>2617</v>
      </c>
      <c r="B567" t="s">
        <v>2030</v>
      </c>
      <c r="C567" t="s">
        <v>2609</v>
      </c>
      <c r="D567" t="s">
        <v>1757</v>
      </c>
      <c r="E567" t="s">
        <v>2616</v>
      </c>
    </row>
    <row r="568" spans="1:5" ht="15.75" customHeight="1">
      <c r="A568" s="22" t="s">
        <v>2619</v>
      </c>
      <c r="B568" t="s">
        <v>2030</v>
      </c>
      <c r="C568" t="s">
        <v>2609</v>
      </c>
      <c r="D568" t="s">
        <v>1757</v>
      </c>
      <c r="E568" t="s">
        <v>2618</v>
      </c>
    </row>
    <row r="569" spans="1:5" ht="15.75" customHeight="1">
      <c r="A569" s="22" t="s">
        <v>2621</v>
      </c>
      <c r="B569" t="s">
        <v>2030</v>
      </c>
      <c r="C569" t="s">
        <v>2609</v>
      </c>
      <c r="D569" t="s">
        <v>1757</v>
      </c>
      <c r="E569" t="s">
        <v>2620</v>
      </c>
    </row>
    <row r="570" spans="1:5" ht="15.75" customHeight="1">
      <c r="A570" s="22" t="s">
        <v>2623</v>
      </c>
      <c r="B570" t="s">
        <v>2030</v>
      </c>
      <c r="C570" t="s">
        <v>2609</v>
      </c>
      <c r="D570" t="s">
        <v>1758</v>
      </c>
      <c r="E570" t="s">
        <v>2622</v>
      </c>
    </row>
    <row r="571" spans="1:5" ht="15.75" customHeight="1">
      <c r="A571" s="22" t="s">
        <v>2625</v>
      </c>
      <c r="B571" t="s">
        <v>2030</v>
      </c>
      <c r="C571" t="s">
        <v>2609</v>
      </c>
      <c r="D571" t="s">
        <v>1758</v>
      </c>
      <c r="E571" t="s">
        <v>2624</v>
      </c>
    </row>
    <row r="572" spans="1:5" ht="15.75" customHeight="1">
      <c r="A572" s="22" t="s">
        <v>2627</v>
      </c>
      <c r="B572" t="s">
        <v>2030</v>
      </c>
      <c r="C572" t="s">
        <v>2609</v>
      </c>
      <c r="D572" t="s">
        <v>1758</v>
      </c>
      <c r="E572" t="s">
        <v>2626</v>
      </c>
    </row>
    <row r="573" spans="1:5" ht="15.75" customHeight="1">
      <c r="A573" s="22" t="s">
        <v>2628</v>
      </c>
      <c r="B573" t="s">
        <v>2030</v>
      </c>
      <c r="C573" t="s">
        <v>2609</v>
      </c>
      <c r="D573" t="s">
        <v>1758</v>
      </c>
      <c r="E573" t="s">
        <v>36</v>
      </c>
    </row>
    <row r="574" spans="1:5" ht="15.75" customHeight="1">
      <c r="A574" s="22" t="s">
        <v>2630</v>
      </c>
      <c r="B574" t="s">
        <v>2030</v>
      </c>
      <c r="C574" t="s">
        <v>2609</v>
      </c>
      <c r="D574" t="s">
        <v>1759</v>
      </c>
      <c r="E574" t="s">
        <v>2629</v>
      </c>
    </row>
    <row r="575" spans="1:5" ht="15.75" customHeight="1">
      <c r="A575" s="22" t="s">
        <v>2632</v>
      </c>
      <c r="B575" t="s">
        <v>2030</v>
      </c>
      <c r="C575" t="s">
        <v>2609</v>
      </c>
      <c r="D575" t="s">
        <v>1759</v>
      </c>
      <c r="E575" t="s">
        <v>2631</v>
      </c>
    </row>
    <row r="576" spans="1:5" ht="15.75" customHeight="1">
      <c r="A576" s="22" t="s">
        <v>2634</v>
      </c>
      <c r="B576" t="s">
        <v>2030</v>
      </c>
      <c r="C576" t="s">
        <v>2609</v>
      </c>
      <c r="D576" t="s">
        <v>1759</v>
      </c>
      <c r="E576" t="s">
        <v>2633</v>
      </c>
    </row>
    <row r="577" spans="1:5" ht="15.75" customHeight="1">
      <c r="A577" s="22" t="s">
        <v>2636</v>
      </c>
      <c r="B577" t="s">
        <v>2030</v>
      </c>
      <c r="C577" t="s">
        <v>2609</v>
      </c>
      <c r="D577" t="s">
        <v>1759</v>
      </c>
      <c r="E577" t="s">
        <v>2635</v>
      </c>
    </row>
    <row r="578" spans="1:5" ht="15.75" customHeight="1">
      <c r="A578" s="22" t="s">
        <v>2638</v>
      </c>
      <c r="B578" t="s">
        <v>2030</v>
      </c>
      <c r="C578" t="s">
        <v>2609</v>
      </c>
      <c r="D578" t="s">
        <v>1759</v>
      </c>
      <c r="E578" t="s">
        <v>2637</v>
      </c>
    </row>
    <row r="579" spans="1:5" ht="15.75" customHeight="1">
      <c r="A579" s="22" t="s">
        <v>2640</v>
      </c>
      <c r="B579" t="s">
        <v>2030</v>
      </c>
      <c r="C579" t="s">
        <v>2609</v>
      </c>
      <c r="D579" t="s">
        <v>1759</v>
      </c>
      <c r="E579" t="s">
        <v>2639</v>
      </c>
    </row>
    <row r="580" spans="1:5" ht="15.75" customHeight="1">
      <c r="A580" s="22" t="s">
        <v>2641</v>
      </c>
      <c r="B580" t="s">
        <v>2030</v>
      </c>
      <c r="C580" t="s">
        <v>2609</v>
      </c>
      <c r="D580" t="s">
        <v>1759</v>
      </c>
      <c r="E580" t="s">
        <v>57</v>
      </c>
    </row>
    <row r="581" spans="1:5" ht="15.75" customHeight="1">
      <c r="A581" s="22" t="s">
        <v>2643</v>
      </c>
      <c r="B581" t="s">
        <v>2030</v>
      </c>
      <c r="C581" t="s">
        <v>2609</v>
      </c>
      <c r="D581" t="s">
        <v>1760</v>
      </c>
      <c r="E581" t="s">
        <v>2642</v>
      </c>
    </row>
    <row r="582" spans="1:5" ht="15.75" customHeight="1">
      <c r="A582" s="22" t="s">
        <v>2645</v>
      </c>
      <c r="B582" t="s">
        <v>2030</v>
      </c>
      <c r="C582" t="s">
        <v>2609</v>
      </c>
      <c r="D582" t="s">
        <v>1760</v>
      </c>
      <c r="E582" t="s">
        <v>2644</v>
      </c>
    </row>
    <row r="583" spans="1:5" ht="15.75" customHeight="1">
      <c r="A583" s="22" t="s">
        <v>2647</v>
      </c>
      <c r="B583" t="s">
        <v>2030</v>
      </c>
      <c r="C583" t="s">
        <v>2609</v>
      </c>
      <c r="D583" t="s">
        <v>1760</v>
      </c>
      <c r="E583" t="s">
        <v>2646</v>
      </c>
    </row>
    <row r="584" spans="1:5" ht="15.75" customHeight="1">
      <c r="A584" s="22" t="s">
        <v>2649</v>
      </c>
      <c r="B584" t="s">
        <v>2030</v>
      </c>
      <c r="C584" t="s">
        <v>2609</v>
      </c>
      <c r="D584" t="s">
        <v>1760</v>
      </c>
      <c r="E584" t="s">
        <v>2648</v>
      </c>
    </row>
    <row r="585" spans="1:5" ht="15.75" customHeight="1">
      <c r="A585" s="22" t="s">
        <v>2651</v>
      </c>
      <c r="B585" t="s">
        <v>2030</v>
      </c>
      <c r="C585" t="s">
        <v>2609</v>
      </c>
      <c r="D585" t="s">
        <v>1760</v>
      </c>
      <c r="E585" t="s">
        <v>2650</v>
      </c>
    </row>
    <row r="586" spans="1:5" ht="15.75" customHeight="1">
      <c r="A586" s="22" t="s">
        <v>2653</v>
      </c>
      <c r="B586" t="s">
        <v>2030</v>
      </c>
      <c r="C586" t="s">
        <v>2609</v>
      </c>
      <c r="D586" t="s">
        <v>1760</v>
      </c>
      <c r="E586" t="s">
        <v>2652</v>
      </c>
    </row>
    <row r="587" spans="1:5" ht="15.75" customHeight="1">
      <c r="A587" s="22" t="s">
        <v>2655</v>
      </c>
      <c r="B587" t="s">
        <v>2030</v>
      </c>
      <c r="C587" t="s">
        <v>2609</v>
      </c>
      <c r="D587" t="s">
        <v>1760</v>
      </c>
      <c r="E587" t="s">
        <v>2654</v>
      </c>
    </row>
    <row r="588" spans="1:5" ht="15.75" customHeight="1">
      <c r="A588" s="22" t="s">
        <v>2657</v>
      </c>
      <c r="B588" t="s">
        <v>2030</v>
      </c>
      <c r="C588" t="s">
        <v>2609</v>
      </c>
      <c r="D588" t="s">
        <v>1760</v>
      </c>
      <c r="E588" t="s">
        <v>2656</v>
      </c>
    </row>
    <row r="589" spans="1:5" ht="15.75" customHeight="1">
      <c r="A589" s="22" t="s">
        <v>2658</v>
      </c>
      <c r="B589" t="s">
        <v>2030</v>
      </c>
      <c r="C589" t="s">
        <v>2609</v>
      </c>
      <c r="D589" t="s">
        <v>1760</v>
      </c>
      <c r="E589" t="s">
        <v>75</v>
      </c>
    </row>
    <row r="590" spans="1:5" ht="15.75" customHeight="1">
      <c r="A590" s="22" t="s">
        <v>2660</v>
      </c>
      <c r="B590" t="s">
        <v>2030</v>
      </c>
      <c r="C590" t="s">
        <v>2609</v>
      </c>
      <c r="D590" t="s">
        <v>1789</v>
      </c>
      <c r="E590" t="s">
        <v>2659</v>
      </c>
    </row>
    <row r="591" spans="1:5" ht="15.75" customHeight="1">
      <c r="A591" s="22" t="s">
        <v>2662</v>
      </c>
      <c r="B591" t="s">
        <v>2030</v>
      </c>
      <c r="C591" t="s">
        <v>2609</v>
      </c>
      <c r="D591" t="s">
        <v>1789</v>
      </c>
      <c r="E591" t="s">
        <v>2661</v>
      </c>
    </row>
    <row r="592" spans="1:5" ht="15.75" customHeight="1">
      <c r="A592" s="22" t="s">
        <v>2664</v>
      </c>
      <c r="B592" t="s">
        <v>2030</v>
      </c>
      <c r="C592" t="s">
        <v>2609</v>
      </c>
      <c r="D592" t="s">
        <v>1789</v>
      </c>
      <c r="E592" t="s">
        <v>2663</v>
      </c>
    </row>
    <row r="593" spans="1:5" ht="15.75" customHeight="1">
      <c r="A593" s="22" t="s">
        <v>2666</v>
      </c>
      <c r="B593" t="s">
        <v>2030</v>
      </c>
      <c r="C593" t="s">
        <v>2609</v>
      </c>
      <c r="D593" t="s">
        <v>1789</v>
      </c>
      <c r="E593" t="s">
        <v>2665</v>
      </c>
    </row>
    <row r="594" spans="1:5" ht="15.75" customHeight="1">
      <c r="A594" s="22" t="s">
        <v>2668</v>
      </c>
      <c r="B594" t="s">
        <v>2030</v>
      </c>
      <c r="C594" t="s">
        <v>2609</v>
      </c>
      <c r="D594" t="s">
        <v>1789</v>
      </c>
      <c r="E594" t="s">
        <v>2667</v>
      </c>
    </row>
    <row r="595" spans="1:5" ht="15.75" customHeight="1">
      <c r="A595" s="22" t="s">
        <v>2670</v>
      </c>
      <c r="B595" t="s">
        <v>2030</v>
      </c>
      <c r="C595" t="s">
        <v>2609</v>
      </c>
      <c r="D595" t="s">
        <v>1789</v>
      </c>
      <c r="E595" t="s">
        <v>2669</v>
      </c>
    </row>
    <row r="596" spans="1:5" ht="15.75" customHeight="1">
      <c r="A596" s="22" t="s">
        <v>2672</v>
      </c>
      <c r="B596" t="s">
        <v>2030</v>
      </c>
      <c r="C596" t="s">
        <v>2609</v>
      </c>
      <c r="D596" t="s">
        <v>1789</v>
      </c>
      <c r="E596" t="s">
        <v>2671</v>
      </c>
    </row>
    <row r="597" spans="1:5" ht="15.75" customHeight="1">
      <c r="A597" s="22" t="s">
        <v>2674</v>
      </c>
      <c r="B597" t="s">
        <v>2030</v>
      </c>
      <c r="C597" t="s">
        <v>2609</v>
      </c>
      <c r="D597" t="s">
        <v>1789</v>
      </c>
      <c r="E597" t="s">
        <v>2673</v>
      </c>
    </row>
    <row r="598" spans="1:5" ht="15.75" customHeight="1">
      <c r="A598" s="22" t="s">
        <v>2675</v>
      </c>
      <c r="B598" t="s">
        <v>2030</v>
      </c>
      <c r="C598" t="s">
        <v>2609</v>
      </c>
      <c r="D598" t="s">
        <v>1789</v>
      </c>
      <c r="E598" t="s">
        <v>90</v>
      </c>
    </row>
    <row r="599" spans="1:5" ht="15.75" customHeight="1">
      <c r="A599" s="22" t="s">
        <v>2679</v>
      </c>
      <c r="B599" t="s">
        <v>2676</v>
      </c>
      <c r="C599" t="s">
        <v>2677</v>
      </c>
      <c r="D599" t="s">
        <v>1757</v>
      </c>
      <c r="E599" t="s">
        <v>2678</v>
      </c>
    </row>
    <row r="600" spans="1:5" ht="15.75" customHeight="1">
      <c r="A600" s="22" t="s">
        <v>2681</v>
      </c>
      <c r="B600" t="s">
        <v>2676</v>
      </c>
      <c r="C600" t="s">
        <v>2677</v>
      </c>
      <c r="D600" t="s">
        <v>1757</v>
      </c>
      <c r="E600" t="s">
        <v>2680</v>
      </c>
    </row>
    <row r="601" spans="1:5" ht="15.75" customHeight="1">
      <c r="A601" s="22" t="s">
        <v>2683</v>
      </c>
      <c r="B601" t="s">
        <v>2676</v>
      </c>
      <c r="C601" t="s">
        <v>2677</v>
      </c>
      <c r="D601" t="s">
        <v>1757</v>
      </c>
      <c r="E601" t="s">
        <v>2682</v>
      </c>
    </row>
    <row r="602" spans="1:5" ht="15.75" customHeight="1">
      <c r="A602" s="22" t="s">
        <v>2685</v>
      </c>
      <c r="B602" t="s">
        <v>2676</v>
      </c>
      <c r="C602" t="s">
        <v>2677</v>
      </c>
      <c r="D602" t="s">
        <v>1757</v>
      </c>
      <c r="E602" t="s">
        <v>2684</v>
      </c>
    </row>
    <row r="603" spans="1:5" ht="15.75" customHeight="1">
      <c r="A603" s="22" t="s">
        <v>2687</v>
      </c>
      <c r="B603" t="s">
        <v>2676</v>
      </c>
      <c r="C603" t="s">
        <v>2677</v>
      </c>
      <c r="D603" t="s">
        <v>1757</v>
      </c>
      <c r="E603" t="s">
        <v>2686</v>
      </c>
    </row>
    <row r="604" spans="1:5" ht="15.75" customHeight="1">
      <c r="A604" s="22" t="s">
        <v>2689</v>
      </c>
      <c r="B604" t="s">
        <v>2676</v>
      </c>
      <c r="C604" t="s">
        <v>2677</v>
      </c>
      <c r="D604" t="s">
        <v>1757</v>
      </c>
      <c r="E604" t="s">
        <v>2688</v>
      </c>
    </row>
    <row r="605" spans="1:5" ht="15.75" customHeight="1">
      <c r="A605" t="s">
        <v>2691</v>
      </c>
      <c r="B605" t="s">
        <v>2676</v>
      </c>
      <c r="C605" t="s">
        <v>2677</v>
      </c>
      <c r="D605" t="s">
        <v>1758</v>
      </c>
      <c r="E605" t="s">
        <v>2690</v>
      </c>
    </row>
    <row r="606" spans="1:5" ht="15.75" customHeight="1">
      <c r="A606" t="s">
        <v>2693</v>
      </c>
      <c r="B606" t="s">
        <v>2676</v>
      </c>
      <c r="C606" t="s">
        <v>2677</v>
      </c>
      <c r="D606" t="s">
        <v>1758</v>
      </c>
      <c r="E606" t="s">
        <v>2692</v>
      </c>
    </row>
    <row r="607" spans="1:5" ht="15.75" customHeight="1">
      <c r="A607" t="s">
        <v>2695</v>
      </c>
      <c r="B607" t="s">
        <v>2676</v>
      </c>
      <c r="C607" t="s">
        <v>2677</v>
      </c>
      <c r="D607" t="s">
        <v>1758</v>
      </c>
      <c r="E607" t="s">
        <v>2694</v>
      </c>
    </row>
    <row r="608" spans="1:5" ht="15.75" customHeight="1">
      <c r="A608" t="s">
        <v>2697</v>
      </c>
      <c r="B608" t="s">
        <v>2676</v>
      </c>
      <c r="C608" t="s">
        <v>2677</v>
      </c>
      <c r="D608" t="s">
        <v>1758</v>
      </c>
      <c r="E608" s="35" t="s">
        <v>2696</v>
      </c>
    </row>
    <row r="609" spans="1:5" ht="15.75" customHeight="1">
      <c r="A609" t="s">
        <v>2699</v>
      </c>
      <c r="B609" t="s">
        <v>2676</v>
      </c>
      <c r="C609" t="s">
        <v>2677</v>
      </c>
      <c r="D609" t="s">
        <v>1758</v>
      </c>
      <c r="E609" t="s">
        <v>2698</v>
      </c>
    </row>
    <row r="610" spans="1:5" ht="15.75" customHeight="1">
      <c r="A610" t="s">
        <v>2701</v>
      </c>
      <c r="B610" t="s">
        <v>2676</v>
      </c>
      <c r="C610" t="s">
        <v>2677</v>
      </c>
      <c r="D610" t="s">
        <v>1758</v>
      </c>
      <c r="E610" t="s">
        <v>2700</v>
      </c>
    </row>
    <row r="611" spans="1:5" ht="15.75" customHeight="1">
      <c r="A611" t="s">
        <v>2703</v>
      </c>
      <c r="B611" t="s">
        <v>2676</v>
      </c>
      <c r="C611" t="s">
        <v>2677</v>
      </c>
      <c r="D611" t="s">
        <v>1758</v>
      </c>
      <c r="E611" t="s">
        <v>2702</v>
      </c>
    </row>
    <row r="612" spans="1:5" ht="15.75" customHeight="1">
      <c r="A612" t="s">
        <v>2705</v>
      </c>
      <c r="B612" t="s">
        <v>2676</v>
      </c>
      <c r="C612" t="s">
        <v>2677</v>
      </c>
      <c r="D612" t="s">
        <v>1758</v>
      </c>
      <c r="E612" t="s">
        <v>2704</v>
      </c>
    </row>
    <row r="613" spans="1:5" ht="15.75" customHeight="1">
      <c r="A613" t="s">
        <v>2707</v>
      </c>
      <c r="B613" t="s">
        <v>2676</v>
      </c>
      <c r="C613" t="s">
        <v>2677</v>
      </c>
      <c r="D613" t="s">
        <v>1758</v>
      </c>
      <c r="E613" t="s">
        <v>2706</v>
      </c>
    </row>
    <row r="614" spans="1:5" ht="15.75" customHeight="1">
      <c r="A614" t="s">
        <v>2709</v>
      </c>
      <c r="B614" t="s">
        <v>2676</v>
      </c>
      <c r="C614" t="s">
        <v>2677</v>
      </c>
      <c r="D614" t="s">
        <v>1758</v>
      </c>
      <c r="E614" t="s">
        <v>2708</v>
      </c>
    </row>
    <row r="615" spans="1:5" ht="15.75" customHeight="1">
      <c r="A615" t="s">
        <v>2710</v>
      </c>
      <c r="B615" t="s">
        <v>2676</v>
      </c>
      <c r="C615" t="s">
        <v>2677</v>
      </c>
      <c r="D615" t="s">
        <v>1758</v>
      </c>
      <c r="E615" t="s">
        <v>36</v>
      </c>
    </row>
    <row r="616" spans="1:5" ht="15.75" customHeight="1">
      <c r="A616" s="22" t="s">
        <v>2712</v>
      </c>
      <c r="B616" t="s">
        <v>2676</v>
      </c>
      <c r="C616" t="s">
        <v>2677</v>
      </c>
      <c r="D616" t="s">
        <v>1759</v>
      </c>
      <c r="E616" t="s">
        <v>2711</v>
      </c>
    </row>
    <row r="617" spans="1:5" ht="15.75" customHeight="1">
      <c r="A617" s="22" t="s">
        <v>2714</v>
      </c>
      <c r="B617" t="s">
        <v>2676</v>
      </c>
      <c r="C617" t="s">
        <v>2677</v>
      </c>
      <c r="D617" t="s">
        <v>1759</v>
      </c>
      <c r="E617" t="s">
        <v>2713</v>
      </c>
    </row>
    <row r="618" spans="1:5" ht="15.75" customHeight="1">
      <c r="A618" s="22" t="s">
        <v>2716</v>
      </c>
      <c r="B618" t="s">
        <v>2676</v>
      </c>
      <c r="C618" t="s">
        <v>2677</v>
      </c>
      <c r="D618" t="s">
        <v>1759</v>
      </c>
      <c r="E618" s="35" t="s">
        <v>2715</v>
      </c>
    </row>
    <row r="619" spans="1:5" ht="15.75" customHeight="1">
      <c r="A619" s="22" t="s">
        <v>2718</v>
      </c>
      <c r="B619" t="s">
        <v>2676</v>
      </c>
      <c r="C619" t="s">
        <v>2677</v>
      </c>
      <c r="D619" t="s">
        <v>1759</v>
      </c>
      <c r="E619" s="35" t="s">
        <v>2717</v>
      </c>
    </row>
    <row r="620" spans="1:5" ht="15.75" customHeight="1">
      <c r="A620" s="22" t="s">
        <v>2720</v>
      </c>
      <c r="B620" t="s">
        <v>2676</v>
      </c>
      <c r="C620" t="s">
        <v>2677</v>
      </c>
      <c r="D620" t="s">
        <v>1759</v>
      </c>
      <c r="E620" s="35" t="s">
        <v>2719</v>
      </c>
    </row>
    <row r="621" spans="1:5" ht="15.75" customHeight="1">
      <c r="A621" s="22" t="s">
        <v>2722</v>
      </c>
      <c r="B621" t="s">
        <v>2676</v>
      </c>
      <c r="C621" t="s">
        <v>2677</v>
      </c>
      <c r="D621" t="s">
        <v>1759</v>
      </c>
      <c r="E621" s="35" t="s">
        <v>2721</v>
      </c>
    </row>
    <row r="622" spans="1:5" ht="15.75" customHeight="1">
      <c r="A622" s="22" t="s">
        <v>2724</v>
      </c>
      <c r="B622" t="s">
        <v>2676</v>
      </c>
      <c r="C622" t="s">
        <v>2677</v>
      </c>
      <c r="D622" t="s">
        <v>1759</v>
      </c>
      <c r="E622" s="35" t="s">
        <v>2723</v>
      </c>
    </row>
    <row r="623" spans="1:5" ht="15.75" customHeight="1">
      <c r="A623" s="22" t="s">
        <v>2726</v>
      </c>
      <c r="B623" t="s">
        <v>2676</v>
      </c>
      <c r="C623" t="s">
        <v>2677</v>
      </c>
      <c r="D623" t="s">
        <v>1759</v>
      </c>
      <c r="E623" s="35" t="s">
        <v>2725</v>
      </c>
    </row>
    <row r="624" spans="1:5" ht="15.75" customHeight="1">
      <c r="A624" s="22" t="s">
        <v>2728</v>
      </c>
      <c r="B624" t="s">
        <v>2676</v>
      </c>
      <c r="C624" t="s">
        <v>2677</v>
      </c>
      <c r="D624" t="s">
        <v>1759</v>
      </c>
      <c r="E624" s="35" t="s">
        <v>2727</v>
      </c>
    </row>
    <row r="625" spans="1:5" ht="15.75" customHeight="1">
      <c r="A625" s="22" t="s">
        <v>2730</v>
      </c>
      <c r="B625" t="s">
        <v>2676</v>
      </c>
      <c r="C625" t="s">
        <v>2677</v>
      </c>
      <c r="D625" t="s">
        <v>1759</v>
      </c>
      <c r="E625" s="35" t="s">
        <v>2729</v>
      </c>
    </row>
    <row r="626" spans="1:5" ht="15.75" customHeight="1">
      <c r="A626" s="22" t="s">
        <v>2732</v>
      </c>
      <c r="B626" t="s">
        <v>2676</v>
      </c>
      <c r="C626" t="s">
        <v>2677</v>
      </c>
      <c r="D626" t="s">
        <v>1759</v>
      </c>
      <c r="E626" s="35" t="s">
        <v>2731</v>
      </c>
    </row>
    <row r="627" spans="1:5" ht="15.75" customHeight="1">
      <c r="A627" s="22" t="s">
        <v>2734</v>
      </c>
      <c r="B627" t="s">
        <v>2676</v>
      </c>
      <c r="C627" t="s">
        <v>2677</v>
      </c>
      <c r="D627" t="s">
        <v>1759</v>
      </c>
      <c r="E627" s="36" t="s">
        <v>2733</v>
      </c>
    </row>
    <row r="628" spans="1:5" ht="15.75" customHeight="1">
      <c r="A628" s="22" t="s">
        <v>2735</v>
      </c>
      <c r="B628" t="s">
        <v>2676</v>
      </c>
      <c r="C628" t="s">
        <v>2677</v>
      </c>
      <c r="D628" t="s">
        <v>1759</v>
      </c>
      <c r="E628" s="34" t="s">
        <v>57</v>
      </c>
    </row>
    <row r="629" spans="1:5" ht="15.75" customHeight="1">
      <c r="A629" s="22" t="s">
        <v>2737</v>
      </c>
      <c r="B629" t="s">
        <v>2676</v>
      </c>
      <c r="C629" t="s">
        <v>2677</v>
      </c>
      <c r="D629" t="s">
        <v>1760</v>
      </c>
      <c r="E629" s="35" t="s">
        <v>2736</v>
      </c>
    </row>
    <row r="630" spans="1:5" ht="15.75" customHeight="1">
      <c r="A630" s="22" t="s">
        <v>2739</v>
      </c>
      <c r="B630" t="s">
        <v>2676</v>
      </c>
      <c r="C630" t="s">
        <v>2677</v>
      </c>
      <c r="D630" t="s">
        <v>1760</v>
      </c>
      <c r="E630" s="35" t="s">
        <v>2738</v>
      </c>
    </row>
    <row r="631" spans="1:5" ht="15.75" customHeight="1">
      <c r="A631" s="22" t="s">
        <v>2741</v>
      </c>
      <c r="B631" t="s">
        <v>2676</v>
      </c>
      <c r="C631" t="s">
        <v>2677</v>
      </c>
      <c r="D631" t="s">
        <v>1760</v>
      </c>
      <c r="E631" s="35" t="s">
        <v>2740</v>
      </c>
    </row>
    <row r="632" spans="1:5" ht="15.75" customHeight="1">
      <c r="A632" s="22" t="s">
        <v>2743</v>
      </c>
      <c r="B632" t="s">
        <v>2676</v>
      </c>
      <c r="C632" t="s">
        <v>2677</v>
      </c>
      <c r="D632" t="s">
        <v>1760</v>
      </c>
      <c r="E632" s="35" t="s">
        <v>2742</v>
      </c>
    </row>
    <row r="633" spans="1:5" ht="15.75" customHeight="1">
      <c r="A633" s="22" t="s">
        <v>2745</v>
      </c>
      <c r="B633" t="s">
        <v>2676</v>
      </c>
      <c r="C633" t="s">
        <v>2677</v>
      </c>
      <c r="D633" t="s">
        <v>1760</v>
      </c>
      <c r="E633" s="35" t="s">
        <v>2744</v>
      </c>
    </row>
    <row r="634" spans="1:5" ht="15.75" customHeight="1">
      <c r="A634" s="22" t="s">
        <v>2747</v>
      </c>
      <c r="B634" t="s">
        <v>2676</v>
      </c>
      <c r="C634" t="s">
        <v>2677</v>
      </c>
      <c r="D634" t="s">
        <v>1760</v>
      </c>
      <c r="E634" s="35" t="s">
        <v>2746</v>
      </c>
    </row>
    <row r="635" spans="1:5" ht="15.75" customHeight="1">
      <c r="A635" s="22" t="s">
        <v>2749</v>
      </c>
      <c r="B635" t="s">
        <v>2676</v>
      </c>
      <c r="C635" t="s">
        <v>2677</v>
      </c>
      <c r="D635" t="s">
        <v>1760</v>
      </c>
      <c r="E635" s="35" t="s">
        <v>2748</v>
      </c>
    </row>
    <row r="636" spans="1:5" ht="15.75" customHeight="1">
      <c r="A636" s="22" t="s">
        <v>2750</v>
      </c>
      <c r="B636" t="s">
        <v>2676</v>
      </c>
      <c r="C636" t="s">
        <v>2677</v>
      </c>
      <c r="D636" t="s">
        <v>1760</v>
      </c>
      <c r="E636" s="35" t="s">
        <v>75</v>
      </c>
    </row>
    <row r="637" spans="1:5" ht="15.75" customHeight="1">
      <c r="A637" s="22" t="s">
        <v>2752</v>
      </c>
      <c r="B637" t="s">
        <v>2676</v>
      </c>
      <c r="C637" t="s">
        <v>2677</v>
      </c>
      <c r="D637" t="s">
        <v>1789</v>
      </c>
      <c r="E637" t="s">
        <v>2751</v>
      </c>
    </row>
    <row r="638" spans="1:5" ht="15.75" customHeight="1">
      <c r="A638" s="22" t="s">
        <v>2754</v>
      </c>
      <c r="B638" t="s">
        <v>2676</v>
      </c>
      <c r="C638" t="s">
        <v>2677</v>
      </c>
      <c r="D638" t="s">
        <v>1789</v>
      </c>
      <c r="E638" t="s">
        <v>2753</v>
      </c>
    </row>
    <row r="639" spans="1:5" ht="15.75" customHeight="1">
      <c r="A639" s="22" t="s">
        <v>2756</v>
      </c>
      <c r="B639" t="s">
        <v>2676</v>
      </c>
      <c r="C639" t="s">
        <v>2677</v>
      </c>
      <c r="D639" t="s">
        <v>1789</v>
      </c>
      <c r="E639" t="s">
        <v>2755</v>
      </c>
    </row>
    <row r="640" spans="1:5" ht="15.75" customHeight="1">
      <c r="A640" s="22" t="s">
        <v>2758</v>
      </c>
      <c r="B640" t="s">
        <v>2676</v>
      </c>
      <c r="C640" t="s">
        <v>2677</v>
      </c>
      <c r="D640" t="s">
        <v>1789</v>
      </c>
      <c r="E640" t="s">
        <v>2757</v>
      </c>
    </row>
    <row r="641" spans="1:5" ht="15.75" customHeight="1">
      <c r="A641" s="22" t="s">
        <v>2760</v>
      </c>
      <c r="B641" t="s">
        <v>2676</v>
      </c>
      <c r="C641" t="s">
        <v>2677</v>
      </c>
      <c r="D641" t="s">
        <v>1789</v>
      </c>
      <c r="E641" s="34" t="s">
        <v>2759</v>
      </c>
    </row>
    <row r="642" spans="1:5" ht="15.75" customHeight="1">
      <c r="A642" s="22" t="s">
        <v>2762</v>
      </c>
      <c r="B642" t="s">
        <v>2676</v>
      </c>
      <c r="C642" t="s">
        <v>2677</v>
      </c>
      <c r="D642" t="s">
        <v>1789</v>
      </c>
      <c r="E642" s="34" t="s">
        <v>2761</v>
      </c>
    </row>
    <row r="643" spans="1:5" ht="15.75" customHeight="1">
      <c r="A643" s="22" t="s">
        <v>2763</v>
      </c>
      <c r="B643" t="s">
        <v>2676</v>
      </c>
      <c r="C643" t="s">
        <v>2677</v>
      </c>
      <c r="D643" t="s">
        <v>1789</v>
      </c>
      <c r="E643" t="s">
        <v>90</v>
      </c>
    </row>
    <row r="644" spans="1:5" ht="15.75" customHeight="1">
      <c r="A644" s="22" t="s">
        <v>2766</v>
      </c>
      <c r="B644" t="s">
        <v>2676</v>
      </c>
      <c r="C644" t="s">
        <v>2764</v>
      </c>
      <c r="D644" t="s">
        <v>1757</v>
      </c>
      <c r="E644" t="s">
        <v>2765</v>
      </c>
    </row>
    <row r="645" spans="1:5" ht="15.75" customHeight="1">
      <c r="A645" s="22" t="s">
        <v>2768</v>
      </c>
      <c r="B645" t="s">
        <v>2676</v>
      </c>
      <c r="C645" t="s">
        <v>2764</v>
      </c>
      <c r="D645" t="s">
        <v>1757</v>
      </c>
      <c r="E645" t="s">
        <v>2767</v>
      </c>
    </row>
    <row r="646" spans="1:5" ht="15.75" customHeight="1">
      <c r="A646" s="22" t="s">
        <v>2770</v>
      </c>
      <c r="B646" t="s">
        <v>2676</v>
      </c>
      <c r="C646" t="s">
        <v>2764</v>
      </c>
      <c r="D646" t="s">
        <v>1757</v>
      </c>
      <c r="E646" t="s">
        <v>2769</v>
      </c>
    </row>
    <row r="647" spans="1:5" ht="15.75" customHeight="1">
      <c r="A647" s="22" t="s">
        <v>2772</v>
      </c>
      <c r="B647" t="s">
        <v>2676</v>
      </c>
      <c r="C647" t="s">
        <v>2764</v>
      </c>
      <c r="D647" t="s">
        <v>1757</v>
      </c>
      <c r="E647" t="s">
        <v>2771</v>
      </c>
    </row>
    <row r="648" spans="1:5" ht="15.75" customHeight="1">
      <c r="A648" s="22" t="s">
        <v>2774</v>
      </c>
      <c r="B648" t="s">
        <v>2676</v>
      </c>
      <c r="C648" t="s">
        <v>2764</v>
      </c>
      <c r="D648" t="s">
        <v>1757</v>
      </c>
      <c r="E648" t="s">
        <v>2773</v>
      </c>
    </row>
    <row r="649" spans="1:5" ht="15.75" customHeight="1">
      <c r="A649" s="22" t="s">
        <v>2776</v>
      </c>
      <c r="B649" t="s">
        <v>2676</v>
      </c>
      <c r="C649" t="s">
        <v>2764</v>
      </c>
      <c r="D649" t="s">
        <v>1757</v>
      </c>
      <c r="E649" t="s">
        <v>2775</v>
      </c>
    </row>
    <row r="650" spans="1:5" ht="15.75" customHeight="1">
      <c r="A650" s="22" t="s">
        <v>2778</v>
      </c>
      <c r="B650" t="s">
        <v>2676</v>
      </c>
      <c r="C650" t="s">
        <v>2764</v>
      </c>
      <c r="D650" t="s">
        <v>1757</v>
      </c>
      <c r="E650" t="s">
        <v>2777</v>
      </c>
    </row>
    <row r="651" spans="1:5" ht="15.75" customHeight="1">
      <c r="A651" s="22" t="s">
        <v>2780</v>
      </c>
      <c r="B651" t="s">
        <v>2676</v>
      </c>
      <c r="C651" t="s">
        <v>2764</v>
      </c>
      <c r="D651" t="s">
        <v>1757</v>
      </c>
      <c r="E651" t="s">
        <v>2779</v>
      </c>
    </row>
    <row r="652" spans="1:5" ht="15.75" customHeight="1">
      <c r="A652" s="22" t="s">
        <v>2782</v>
      </c>
      <c r="B652" t="s">
        <v>2676</v>
      </c>
      <c r="C652" t="s">
        <v>2764</v>
      </c>
      <c r="D652" t="s">
        <v>1758</v>
      </c>
      <c r="E652" t="s">
        <v>2781</v>
      </c>
    </row>
    <row r="653" spans="1:5" ht="15.75" customHeight="1">
      <c r="A653" s="22" t="s">
        <v>2784</v>
      </c>
      <c r="B653" t="s">
        <v>2676</v>
      </c>
      <c r="C653" t="s">
        <v>2764</v>
      </c>
      <c r="D653" t="s">
        <v>1758</v>
      </c>
      <c r="E653" t="s">
        <v>2783</v>
      </c>
    </row>
    <row r="654" spans="1:5" ht="15.75" customHeight="1">
      <c r="A654" s="22" t="s">
        <v>2786</v>
      </c>
      <c r="B654" t="s">
        <v>2676</v>
      </c>
      <c r="C654" t="s">
        <v>2764</v>
      </c>
      <c r="D654" t="s">
        <v>1758</v>
      </c>
      <c r="E654" t="s">
        <v>2785</v>
      </c>
    </row>
    <row r="655" spans="1:5" ht="15.75" customHeight="1">
      <c r="A655" s="22" t="s">
        <v>2788</v>
      </c>
      <c r="B655" t="s">
        <v>2676</v>
      </c>
      <c r="C655" t="s">
        <v>2764</v>
      </c>
      <c r="D655" t="s">
        <v>1758</v>
      </c>
      <c r="E655" t="s">
        <v>2787</v>
      </c>
    </row>
    <row r="656" spans="1:5" ht="15.75" customHeight="1">
      <c r="A656" s="22" t="s">
        <v>2790</v>
      </c>
      <c r="B656" t="s">
        <v>2676</v>
      </c>
      <c r="C656" t="s">
        <v>2764</v>
      </c>
      <c r="D656" t="s">
        <v>1758</v>
      </c>
      <c r="E656" t="s">
        <v>2789</v>
      </c>
    </row>
    <row r="657" spans="1:5" ht="15.75" customHeight="1">
      <c r="A657" s="22" t="s">
        <v>2792</v>
      </c>
      <c r="B657" t="s">
        <v>2676</v>
      </c>
      <c r="C657" t="s">
        <v>2764</v>
      </c>
      <c r="D657" t="s">
        <v>1758</v>
      </c>
      <c r="E657" t="s">
        <v>2791</v>
      </c>
    </row>
    <row r="658" spans="1:5" ht="15.75" customHeight="1">
      <c r="A658" s="22" t="s">
        <v>2794</v>
      </c>
      <c r="B658" t="s">
        <v>2676</v>
      </c>
      <c r="C658" t="s">
        <v>2764</v>
      </c>
      <c r="D658" t="s">
        <v>1758</v>
      </c>
      <c r="E658" t="s">
        <v>2793</v>
      </c>
    </row>
    <row r="659" spans="1:5" ht="15.75" customHeight="1">
      <c r="A659" s="22" t="s">
        <v>2796</v>
      </c>
      <c r="B659" t="s">
        <v>2676</v>
      </c>
      <c r="C659" t="s">
        <v>2764</v>
      </c>
      <c r="D659" t="s">
        <v>1758</v>
      </c>
      <c r="E659" t="s">
        <v>2795</v>
      </c>
    </row>
    <row r="660" spans="1:5" ht="15.75" customHeight="1">
      <c r="A660" s="22" t="s">
        <v>2797</v>
      </c>
      <c r="B660" t="s">
        <v>2676</v>
      </c>
      <c r="C660" t="s">
        <v>2764</v>
      </c>
      <c r="D660" t="s">
        <v>1758</v>
      </c>
      <c r="E660" t="s">
        <v>36</v>
      </c>
    </row>
    <row r="661" spans="1:5" ht="15.75" customHeight="1">
      <c r="A661" s="22" t="s">
        <v>2799</v>
      </c>
      <c r="B661" t="s">
        <v>2676</v>
      </c>
      <c r="C661" t="s">
        <v>2764</v>
      </c>
      <c r="D661" t="s">
        <v>1759</v>
      </c>
      <c r="E661" t="s">
        <v>2798</v>
      </c>
    </row>
    <row r="662" spans="1:5" ht="15.75" customHeight="1">
      <c r="A662" s="22" t="s">
        <v>2801</v>
      </c>
      <c r="B662" t="s">
        <v>2676</v>
      </c>
      <c r="C662" t="s">
        <v>2764</v>
      </c>
      <c r="D662" t="s">
        <v>1759</v>
      </c>
      <c r="E662" t="s">
        <v>2800</v>
      </c>
    </row>
    <row r="663" spans="1:5" ht="15.75" customHeight="1">
      <c r="A663" s="22" t="s">
        <v>2803</v>
      </c>
      <c r="B663" t="s">
        <v>2676</v>
      </c>
      <c r="C663" t="s">
        <v>2764</v>
      </c>
      <c r="D663" t="s">
        <v>1759</v>
      </c>
      <c r="E663" t="s">
        <v>2802</v>
      </c>
    </row>
    <row r="664" spans="1:5" ht="15.75" customHeight="1">
      <c r="A664" s="22" t="s">
        <v>2805</v>
      </c>
      <c r="B664" t="s">
        <v>2676</v>
      </c>
      <c r="C664" t="s">
        <v>2764</v>
      </c>
      <c r="D664" t="s">
        <v>1759</v>
      </c>
      <c r="E664" t="s">
        <v>2804</v>
      </c>
    </row>
    <row r="665" spans="1:5" ht="15.75" customHeight="1">
      <c r="A665" s="22" t="s">
        <v>2807</v>
      </c>
      <c r="B665" t="s">
        <v>2676</v>
      </c>
      <c r="C665" t="s">
        <v>2764</v>
      </c>
      <c r="D665" t="s">
        <v>1759</v>
      </c>
      <c r="E665" t="s">
        <v>2806</v>
      </c>
    </row>
    <row r="666" spans="1:5" ht="15.75" customHeight="1">
      <c r="A666" s="22" t="s">
        <v>2809</v>
      </c>
      <c r="B666" t="s">
        <v>2676</v>
      </c>
      <c r="C666" t="s">
        <v>2764</v>
      </c>
      <c r="D666" t="s">
        <v>1759</v>
      </c>
      <c r="E666" t="s">
        <v>2808</v>
      </c>
    </row>
    <row r="667" spans="1:5" ht="15.75" customHeight="1">
      <c r="A667" s="22" t="s">
        <v>2811</v>
      </c>
      <c r="B667" t="s">
        <v>2676</v>
      </c>
      <c r="C667" t="s">
        <v>2764</v>
      </c>
      <c r="D667" t="s">
        <v>1759</v>
      </c>
      <c r="E667" t="s">
        <v>2810</v>
      </c>
    </row>
    <row r="668" spans="1:5" ht="15.75" customHeight="1">
      <c r="A668" s="22" t="s">
        <v>2813</v>
      </c>
      <c r="B668" t="s">
        <v>2676</v>
      </c>
      <c r="C668" t="s">
        <v>2764</v>
      </c>
      <c r="D668" t="s">
        <v>1759</v>
      </c>
      <c r="E668" t="s">
        <v>2812</v>
      </c>
    </row>
    <row r="669" spans="1:5" ht="15.75" customHeight="1">
      <c r="A669" s="22" t="s">
        <v>2815</v>
      </c>
      <c r="B669" t="s">
        <v>2676</v>
      </c>
      <c r="C669" t="s">
        <v>2764</v>
      </c>
      <c r="D669" t="s">
        <v>1759</v>
      </c>
      <c r="E669" t="s">
        <v>2814</v>
      </c>
    </row>
    <row r="670" spans="1:5" ht="15.75" customHeight="1">
      <c r="A670" s="22" t="s">
        <v>2817</v>
      </c>
      <c r="B670" t="s">
        <v>2676</v>
      </c>
      <c r="C670" t="s">
        <v>2764</v>
      </c>
      <c r="D670" t="s">
        <v>1759</v>
      </c>
      <c r="E670" t="s">
        <v>2816</v>
      </c>
    </row>
    <row r="671" spans="1:5" ht="15.75" customHeight="1">
      <c r="A671" s="22" t="s">
        <v>2819</v>
      </c>
      <c r="B671" t="s">
        <v>2676</v>
      </c>
      <c r="C671" t="s">
        <v>2764</v>
      </c>
      <c r="D671" t="s">
        <v>1759</v>
      </c>
      <c r="E671" t="s">
        <v>2818</v>
      </c>
    </row>
    <row r="672" spans="1:5" ht="15.75" customHeight="1">
      <c r="A672" s="22" t="s">
        <v>2820</v>
      </c>
      <c r="B672" t="s">
        <v>2676</v>
      </c>
      <c r="C672" t="s">
        <v>2764</v>
      </c>
      <c r="D672" t="s">
        <v>1759</v>
      </c>
      <c r="E672" t="s">
        <v>57</v>
      </c>
    </row>
    <row r="673" spans="1:5" ht="15.75" customHeight="1">
      <c r="A673" s="22" t="s">
        <v>2822</v>
      </c>
      <c r="B673" t="s">
        <v>2676</v>
      </c>
      <c r="C673" t="s">
        <v>2764</v>
      </c>
      <c r="D673" t="s">
        <v>1760</v>
      </c>
      <c r="E673" t="s">
        <v>2821</v>
      </c>
    </row>
    <row r="674" spans="1:5" ht="15.75" customHeight="1">
      <c r="A674" s="22" t="s">
        <v>2824</v>
      </c>
      <c r="B674" t="s">
        <v>2676</v>
      </c>
      <c r="C674" t="s">
        <v>2764</v>
      </c>
      <c r="D674" t="s">
        <v>1760</v>
      </c>
      <c r="E674" t="s">
        <v>2823</v>
      </c>
    </row>
    <row r="675" spans="1:5" ht="15.75" customHeight="1">
      <c r="A675" s="22" t="s">
        <v>2826</v>
      </c>
      <c r="B675" t="s">
        <v>2676</v>
      </c>
      <c r="C675" t="s">
        <v>2764</v>
      </c>
      <c r="D675" t="s">
        <v>1760</v>
      </c>
      <c r="E675" t="s">
        <v>2825</v>
      </c>
    </row>
    <row r="676" spans="1:5" ht="15.75" customHeight="1">
      <c r="A676" s="22" t="s">
        <v>2828</v>
      </c>
      <c r="B676" t="s">
        <v>2676</v>
      </c>
      <c r="C676" t="s">
        <v>2764</v>
      </c>
      <c r="D676" t="s">
        <v>1760</v>
      </c>
      <c r="E676" t="s">
        <v>2827</v>
      </c>
    </row>
    <row r="677" spans="1:5" ht="15.75" customHeight="1">
      <c r="A677" s="22" t="s">
        <v>2830</v>
      </c>
      <c r="B677" t="s">
        <v>2676</v>
      </c>
      <c r="C677" t="s">
        <v>2764</v>
      </c>
      <c r="D677" t="s">
        <v>1760</v>
      </c>
      <c r="E677" t="s">
        <v>2829</v>
      </c>
    </row>
    <row r="678" spans="1:5" ht="15.75" customHeight="1">
      <c r="A678" s="22" t="s">
        <v>2832</v>
      </c>
      <c r="B678" t="s">
        <v>2676</v>
      </c>
      <c r="C678" t="s">
        <v>2764</v>
      </c>
      <c r="D678" t="s">
        <v>1760</v>
      </c>
      <c r="E678" t="s">
        <v>2831</v>
      </c>
    </row>
    <row r="679" spans="1:5" ht="15.75" customHeight="1">
      <c r="A679" s="22" t="s">
        <v>2834</v>
      </c>
      <c r="B679" t="s">
        <v>2676</v>
      </c>
      <c r="C679" t="s">
        <v>2764</v>
      </c>
      <c r="D679" t="s">
        <v>1760</v>
      </c>
      <c r="E679" t="s">
        <v>2833</v>
      </c>
    </row>
    <row r="680" spans="1:5" ht="15.75" customHeight="1">
      <c r="A680" s="22" t="s">
        <v>2836</v>
      </c>
      <c r="B680" t="s">
        <v>2676</v>
      </c>
      <c r="C680" t="s">
        <v>2764</v>
      </c>
      <c r="D680" t="s">
        <v>1760</v>
      </c>
      <c r="E680" t="s">
        <v>2835</v>
      </c>
    </row>
    <row r="681" spans="1:5" ht="15.75" customHeight="1">
      <c r="A681" s="22" t="s">
        <v>2837</v>
      </c>
      <c r="B681" t="s">
        <v>2676</v>
      </c>
      <c r="C681" t="s">
        <v>2764</v>
      </c>
      <c r="D681" t="s">
        <v>1760</v>
      </c>
      <c r="E681" t="s">
        <v>75</v>
      </c>
    </row>
    <row r="682" spans="1:5" ht="15.75" customHeight="1">
      <c r="A682" s="22" t="s">
        <v>2839</v>
      </c>
      <c r="B682" t="s">
        <v>2676</v>
      </c>
      <c r="C682" t="s">
        <v>2764</v>
      </c>
      <c r="D682" t="s">
        <v>1789</v>
      </c>
      <c r="E682" t="s">
        <v>2838</v>
      </c>
    </row>
    <row r="683" spans="1:5" ht="15.75" customHeight="1">
      <c r="A683" s="22" t="s">
        <v>2841</v>
      </c>
      <c r="B683" t="s">
        <v>2676</v>
      </c>
      <c r="C683" t="s">
        <v>2764</v>
      </c>
      <c r="D683" t="s">
        <v>1789</v>
      </c>
      <c r="E683" t="s">
        <v>2840</v>
      </c>
    </row>
    <row r="684" spans="1:5" ht="15.75" customHeight="1">
      <c r="A684" s="22" t="s">
        <v>2843</v>
      </c>
      <c r="B684" t="s">
        <v>2676</v>
      </c>
      <c r="C684" t="s">
        <v>2764</v>
      </c>
      <c r="D684" t="s">
        <v>1789</v>
      </c>
      <c r="E684" t="s">
        <v>2842</v>
      </c>
    </row>
    <row r="685" spans="1:5" ht="15.75" customHeight="1">
      <c r="A685" s="22" t="s">
        <v>2845</v>
      </c>
      <c r="B685" t="s">
        <v>2676</v>
      </c>
      <c r="C685" t="s">
        <v>2764</v>
      </c>
      <c r="D685" t="s">
        <v>1789</v>
      </c>
      <c r="E685" t="s">
        <v>2844</v>
      </c>
    </row>
    <row r="686" spans="1:5" ht="15.75" customHeight="1">
      <c r="A686" s="22" t="s">
        <v>2847</v>
      </c>
      <c r="B686" t="s">
        <v>2676</v>
      </c>
      <c r="C686" t="s">
        <v>2764</v>
      </c>
      <c r="D686" t="s">
        <v>1789</v>
      </c>
      <c r="E686" s="34" t="s">
        <v>2846</v>
      </c>
    </row>
    <row r="687" spans="1:5" ht="15.75" customHeight="1">
      <c r="A687" s="22" t="s">
        <v>2849</v>
      </c>
      <c r="B687" t="s">
        <v>2676</v>
      </c>
      <c r="C687" t="s">
        <v>2764</v>
      </c>
      <c r="D687" t="s">
        <v>1789</v>
      </c>
      <c r="E687" t="s">
        <v>2848</v>
      </c>
    </row>
    <row r="688" spans="1:5" ht="15.75" customHeight="1">
      <c r="A688" s="22" t="s">
        <v>2851</v>
      </c>
      <c r="B688" t="s">
        <v>2676</v>
      </c>
      <c r="C688" t="s">
        <v>2764</v>
      </c>
      <c r="D688" t="s">
        <v>1789</v>
      </c>
      <c r="E688" t="s">
        <v>2850</v>
      </c>
    </row>
    <row r="689" spans="1:5" ht="15.75" customHeight="1">
      <c r="A689" s="22" t="s">
        <v>2852</v>
      </c>
      <c r="B689" t="s">
        <v>2676</v>
      </c>
      <c r="C689" t="s">
        <v>2764</v>
      </c>
      <c r="D689" t="s">
        <v>1789</v>
      </c>
      <c r="E689" t="s">
        <v>90</v>
      </c>
    </row>
    <row r="690" spans="1:5" ht="15.75" customHeight="1">
      <c r="A690" s="22" t="s">
        <v>2855</v>
      </c>
      <c r="B690" t="s">
        <v>2676</v>
      </c>
      <c r="C690" t="s">
        <v>2853</v>
      </c>
      <c r="D690" t="s">
        <v>1757</v>
      </c>
      <c r="E690" t="s">
        <v>2854</v>
      </c>
    </row>
    <row r="691" spans="1:5" ht="15.75" customHeight="1">
      <c r="A691" s="22" t="s">
        <v>2857</v>
      </c>
      <c r="B691" t="s">
        <v>2676</v>
      </c>
      <c r="C691" t="s">
        <v>2853</v>
      </c>
      <c r="D691" t="s">
        <v>1757</v>
      </c>
      <c r="E691" t="s">
        <v>2856</v>
      </c>
    </row>
    <row r="692" spans="1:5" ht="15.75" customHeight="1">
      <c r="A692" s="22" t="s">
        <v>2859</v>
      </c>
      <c r="B692" t="s">
        <v>2676</v>
      </c>
      <c r="C692" t="s">
        <v>2853</v>
      </c>
      <c r="D692" t="s">
        <v>1757</v>
      </c>
      <c r="E692" t="s">
        <v>2858</v>
      </c>
    </row>
    <row r="693" spans="1:5" ht="15.75" customHeight="1">
      <c r="A693" s="22" t="s">
        <v>2861</v>
      </c>
      <c r="B693" t="s">
        <v>2676</v>
      </c>
      <c r="C693" t="s">
        <v>2853</v>
      </c>
      <c r="D693" t="s">
        <v>1757</v>
      </c>
      <c r="E693" t="s">
        <v>2860</v>
      </c>
    </row>
    <row r="694" spans="1:5" ht="15.75" customHeight="1">
      <c r="A694" s="22" t="s">
        <v>2863</v>
      </c>
      <c r="B694" t="s">
        <v>2676</v>
      </c>
      <c r="C694" t="s">
        <v>2853</v>
      </c>
      <c r="D694" t="s">
        <v>1757</v>
      </c>
      <c r="E694" t="s">
        <v>2862</v>
      </c>
    </row>
    <row r="695" spans="1:5" ht="15.75" customHeight="1">
      <c r="A695" s="22" t="s">
        <v>2865</v>
      </c>
      <c r="B695" t="s">
        <v>2676</v>
      </c>
      <c r="C695" t="s">
        <v>2853</v>
      </c>
      <c r="D695" t="s">
        <v>1757</v>
      </c>
      <c r="E695" t="s">
        <v>2864</v>
      </c>
    </row>
    <row r="696" spans="1:5" ht="15.75" customHeight="1">
      <c r="A696" s="22" t="s">
        <v>2867</v>
      </c>
      <c r="B696" t="s">
        <v>2676</v>
      </c>
      <c r="C696" t="s">
        <v>2853</v>
      </c>
      <c r="D696" t="s">
        <v>1757</v>
      </c>
      <c r="E696" t="s">
        <v>2866</v>
      </c>
    </row>
    <row r="697" spans="1:5" ht="15.75" customHeight="1">
      <c r="A697" s="22" t="s">
        <v>2869</v>
      </c>
      <c r="B697" t="s">
        <v>2676</v>
      </c>
      <c r="C697" t="s">
        <v>2853</v>
      </c>
      <c r="D697" t="s">
        <v>1758</v>
      </c>
      <c r="E697" s="34" t="s">
        <v>2868</v>
      </c>
    </row>
    <row r="698" spans="1:5" ht="15.75" customHeight="1">
      <c r="A698" s="22" t="s">
        <v>2871</v>
      </c>
      <c r="B698" t="s">
        <v>2676</v>
      </c>
      <c r="C698" t="s">
        <v>2853</v>
      </c>
      <c r="D698" t="s">
        <v>1758</v>
      </c>
      <c r="E698" t="s">
        <v>2870</v>
      </c>
    </row>
    <row r="699" spans="1:5" ht="15.75" customHeight="1">
      <c r="A699" s="22" t="s">
        <v>2873</v>
      </c>
      <c r="B699" t="s">
        <v>2676</v>
      </c>
      <c r="C699" t="s">
        <v>2853</v>
      </c>
      <c r="D699" t="s">
        <v>1758</v>
      </c>
      <c r="E699" t="s">
        <v>2872</v>
      </c>
    </row>
    <row r="700" spans="1:5" ht="15.75" customHeight="1">
      <c r="A700" s="22" t="s">
        <v>2875</v>
      </c>
      <c r="B700" t="s">
        <v>2676</v>
      </c>
      <c r="C700" t="s">
        <v>2853</v>
      </c>
      <c r="D700" t="s">
        <v>1758</v>
      </c>
      <c r="E700" t="s">
        <v>2874</v>
      </c>
    </row>
    <row r="701" spans="1:5" ht="15.75" customHeight="1">
      <c r="A701" s="22" t="s">
        <v>2877</v>
      </c>
      <c r="B701" t="s">
        <v>2676</v>
      </c>
      <c r="C701" t="s">
        <v>2853</v>
      </c>
      <c r="D701" t="s">
        <v>1758</v>
      </c>
      <c r="E701" t="s">
        <v>2876</v>
      </c>
    </row>
    <row r="702" spans="1:5" ht="15.75" customHeight="1">
      <c r="A702" s="22" t="s">
        <v>2879</v>
      </c>
      <c r="B702" t="s">
        <v>2676</v>
      </c>
      <c r="C702" t="s">
        <v>2853</v>
      </c>
      <c r="D702" t="s">
        <v>1758</v>
      </c>
      <c r="E702" t="s">
        <v>2878</v>
      </c>
    </row>
    <row r="703" spans="1:5" ht="15.75" customHeight="1">
      <c r="A703" s="22" t="s">
        <v>2881</v>
      </c>
      <c r="B703" t="s">
        <v>2676</v>
      </c>
      <c r="C703" t="s">
        <v>2853</v>
      </c>
      <c r="D703" t="s">
        <v>1758</v>
      </c>
      <c r="E703" t="s">
        <v>2880</v>
      </c>
    </row>
    <row r="704" spans="1:5" ht="15.75" customHeight="1">
      <c r="A704" s="22" t="s">
        <v>2883</v>
      </c>
      <c r="B704" t="s">
        <v>2676</v>
      </c>
      <c r="C704" t="s">
        <v>2853</v>
      </c>
      <c r="D704" t="s">
        <v>1758</v>
      </c>
      <c r="E704" t="s">
        <v>2882</v>
      </c>
    </row>
    <row r="705" spans="1:5" ht="15.75" customHeight="1">
      <c r="A705" s="22" t="s">
        <v>2885</v>
      </c>
      <c r="B705" t="s">
        <v>2676</v>
      </c>
      <c r="C705" t="s">
        <v>2853</v>
      </c>
      <c r="D705" t="s">
        <v>1758</v>
      </c>
      <c r="E705" t="s">
        <v>2884</v>
      </c>
    </row>
    <row r="706" spans="1:5" ht="15.75" customHeight="1">
      <c r="A706" s="22" t="s">
        <v>2887</v>
      </c>
      <c r="B706" t="s">
        <v>2676</v>
      </c>
      <c r="C706" t="s">
        <v>2853</v>
      </c>
      <c r="D706" t="s">
        <v>1758</v>
      </c>
      <c r="E706" t="s">
        <v>2886</v>
      </c>
    </row>
    <row r="707" spans="1:5" ht="15.75" customHeight="1">
      <c r="A707" s="22" t="s">
        <v>2888</v>
      </c>
      <c r="B707" t="s">
        <v>2676</v>
      </c>
      <c r="C707" t="s">
        <v>2853</v>
      </c>
      <c r="D707" t="s">
        <v>1758</v>
      </c>
      <c r="E707" t="s">
        <v>36</v>
      </c>
    </row>
    <row r="708" spans="1:5" ht="15.75" customHeight="1">
      <c r="A708" s="22" t="s">
        <v>2890</v>
      </c>
      <c r="B708" t="s">
        <v>2676</v>
      </c>
      <c r="C708" t="s">
        <v>2853</v>
      </c>
      <c r="D708" t="s">
        <v>1759</v>
      </c>
      <c r="E708" t="s">
        <v>2889</v>
      </c>
    </row>
    <row r="709" spans="1:5" ht="15.75" customHeight="1">
      <c r="A709" s="22" t="s">
        <v>2892</v>
      </c>
      <c r="B709" t="s">
        <v>2676</v>
      </c>
      <c r="C709" t="s">
        <v>2853</v>
      </c>
      <c r="D709" t="s">
        <v>1759</v>
      </c>
      <c r="E709" t="s">
        <v>2891</v>
      </c>
    </row>
    <row r="710" spans="1:5" ht="15.75" customHeight="1">
      <c r="A710" s="22" t="s">
        <v>2894</v>
      </c>
      <c r="B710" t="s">
        <v>2676</v>
      </c>
      <c r="C710" t="s">
        <v>2853</v>
      </c>
      <c r="D710" t="s">
        <v>1759</v>
      </c>
      <c r="E710" s="4" t="s">
        <v>2893</v>
      </c>
    </row>
    <row r="711" spans="1:5" ht="15.75" customHeight="1">
      <c r="A711" s="22" t="s">
        <v>2896</v>
      </c>
      <c r="B711" t="s">
        <v>2676</v>
      </c>
      <c r="C711" t="s">
        <v>2853</v>
      </c>
      <c r="D711" t="s">
        <v>1759</v>
      </c>
      <c r="E711" t="s">
        <v>2895</v>
      </c>
    </row>
    <row r="712" spans="1:5" ht="15.75" customHeight="1">
      <c r="A712" s="22" t="s">
        <v>2898</v>
      </c>
      <c r="B712" t="s">
        <v>2676</v>
      </c>
      <c r="C712" t="s">
        <v>2853</v>
      </c>
      <c r="D712" t="s">
        <v>1759</v>
      </c>
      <c r="E712" t="s">
        <v>2897</v>
      </c>
    </row>
    <row r="713" spans="1:5" ht="15.75" customHeight="1">
      <c r="A713" s="22" t="s">
        <v>2900</v>
      </c>
      <c r="B713" t="s">
        <v>2676</v>
      </c>
      <c r="C713" t="s">
        <v>2853</v>
      </c>
      <c r="D713" t="s">
        <v>1759</v>
      </c>
      <c r="E713" t="s">
        <v>2899</v>
      </c>
    </row>
    <row r="714" spans="1:5" ht="15.75" customHeight="1">
      <c r="A714" s="22" t="s">
        <v>2902</v>
      </c>
      <c r="B714" t="s">
        <v>2676</v>
      </c>
      <c r="C714" t="s">
        <v>2853</v>
      </c>
      <c r="D714" t="s">
        <v>1759</v>
      </c>
      <c r="E714" t="s">
        <v>2901</v>
      </c>
    </row>
    <row r="715" spans="1:5" ht="15.75" customHeight="1">
      <c r="A715" s="22" t="s">
        <v>2904</v>
      </c>
      <c r="B715" t="s">
        <v>2676</v>
      </c>
      <c r="C715" t="s">
        <v>2853</v>
      </c>
      <c r="D715" t="s">
        <v>1759</v>
      </c>
      <c r="E715" t="s">
        <v>2903</v>
      </c>
    </row>
    <row r="716" spans="1:5" ht="15.75" customHeight="1">
      <c r="A716" s="22" t="s">
        <v>2906</v>
      </c>
      <c r="B716" t="s">
        <v>2676</v>
      </c>
      <c r="C716" t="s">
        <v>2853</v>
      </c>
      <c r="D716" t="s">
        <v>1759</v>
      </c>
      <c r="E716" t="s">
        <v>2905</v>
      </c>
    </row>
    <row r="717" spans="1:5" ht="15.75" customHeight="1">
      <c r="A717" s="22" t="s">
        <v>2908</v>
      </c>
      <c r="B717" t="s">
        <v>2676</v>
      </c>
      <c r="C717" t="s">
        <v>2853</v>
      </c>
      <c r="D717" t="s">
        <v>1759</v>
      </c>
      <c r="E717" t="s">
        <v>2907</v>
      </c>
    </row>
    <row r="718" spans="1:5" ht="15.75" customHeight="1">
      <c r="A718" s="22" t="s">
        <v>2910</v>
      </c>
      <c r="B718" t="s">
        <v>2676</v>
      </c>
      <c r="C718" t="s">
        <v>2853</v>
      </c>
      <c r="D718" t="s">
        <v>1759</v>
      </c>
      <c r="E718" t="s">
        <v>2909</v>
      </c>
    </row>
    <row r="719" spans="1:5" ht="15.75" customHeight="1">
      <c r="A719" s="22" t="s">
        <v>2912</v>
      </c>
      <c r="B719" t="s">
        <v>2676</v>
      </c>
      <c r="C719" t="s">
        <v>2853</v>
      </c>
      <c r="D719" t="s">
        <v>1759</v>
      </c>
      <c r="E719" t="s">
        <v>2911</v>
      </c>
    </row>
    <row r="720" spans="1:5" ht="15.75" customHeight="1">
      <c r="A720" s="22" t="s">
        <v>2913</v>
      </c>
      <c r="B720" t="s">
        <v>2676</v>
      </c>
      <c r="C720" t="s">
        <v>2853</v>
      </c>
      <c r="D720" t="s">
        <v>1759</v>
      </c>
      <c r="E720" t="s">
        <v>57</v>
      </c>
    </row>
    <row r="721" spans="1:5" ht="15.75" customHeight="1">
      <c r="A721" s="22" t="s">
        <v>2915</v>
      </c>
      <c r="B721" t="s">
        <v>2676</v>
      </c>
      <c r="C721" t="s">
        <v>2853</v>
      </c>
      <c r="D721" t="s">
        <v>1760</v>
      </c>
      <c r="E721" t="s">
        <v>2914</v>
      </c>
    </row>
    <row r="722" spans="1:5" ht="15.75" customHeight="1">
      <c r="A722" s="22" t="s">
        <v>2917</v>
      </c>
      <c r="B722" t="s">
        <v>2676</v>
      </c>
      <c r="C722" t="s">
        <v>2853</v>
      </c>
      <c r="D722" t="s">
        <v>1760</v>
      </c>
      <c r="E722" t="s">
        <v>2916</v>
      </c>
    </row>
    <row r="723" spans="1:5" ht="15.75" customHeight="1">
      <c r="A723" s="22" t="s">
        <v>2919</v>
      </c>
      <c r="B723" t="s">
        <v>2676</v>
      </c>
      <c r="C723" t="s">
        <v>2853</v>
      </c>
      <c r="D723" t="s">
        <v>1760</v>
      </c>
      <c r="E723" t="s">
        <v>2918</v>
      </c>
    </row>
    <row r="724" spans="1:5" ht="15.75" customHeight="1">
      <c r="A724" s="22" t="s">
        <v>2921</v>
      </c>
      <c r="B724" t="s">
        <v>2676</v>
      </c>
      <c r="C724" t="s">
        <v>2853</v>
      </c>
      <c r="D724" t="s">
        <v>1760</v>
      </c>
      <c r="E724" t="s">
        <v>2920</v>
      </c>
    </row>
    <row r="725" spans="1:5" ht="15.75" customHeight="1">
      <c r="A725" s="22" t="s">
        <v>2923</v>
      </c>
      <c r="B725" t="s">
        <v>2676</v>
      </c>
      <c r="C725" t="s">
        <v>2853</v>
      </c>
      <c r="D725" t="s">
        <v>1760</v>
      </c>
      <c r="E725" t="s">
        <v>2922</v>
      </c>
    </row>
    <row r="726" spans="1:5" ht="15.75" customHeight="1">
      <c r="A726" s="22" t="s">
        <v>2925</v>
      </c>
      <c r="B726" t="s">
        <v>2676</v>
      </c>
      <c r="C726" t="s">
        <v>2853</v>
      </c>
      <c r="D726" t="s">
        <v>1760</v>
      </c>
      <c r="E726" t="s">
        <v>2924</v>
      </c>
    </row>
    <row r="727" spans="1:5" ht="15.75" customHeight="1">
      <c r="A727" s="22" t="s">
        <v>2927</v>
      </c>
      <c r="B727" t="s">
        <v>2676</v>
      </c>
      <c r="C727" t="s">
        <v>2853</v>
      </c>
      <c r="D727" t="s">
        <v>1760</v>
      </c>
      <c r="E727" t="s">
        <v>2926</v>
      </c>
    </row>
    <row r="728" spans="1:5" ht="15.75" customHeight="1">
      <c r="A728" s="22" t="s">
        <v>2929</v>
      </c>
      <c r="B728" t="s">
        <v>2676</v>
      </c>
      <c r="C728" t="s">
        <v>2853</v>
      </c>
      <c r="D728" t="s">
        <v>1760</v>
      </c>
      <c r="E728" t="s">
        <v>2928</v>
      </c>
    </row>
    <row r="729" spans="1:5" ht="15.75" customHeight="1">
      <c r="A729" s="22" t="s">
        <v>2931</v>
      </c>
      <c r="B729" t="s">
        <v>2676</v>
      </c>
      <c r="C729" t="s">
        <v>2853</v>
      </c>
      <c r="D729" t="s">
        <v>1760</v>
      </c>
      <c r="E729" t="s">
        <v>2930</v>
      </c>
    </row>
    <row r="730" spans="1:5" ht="15.75" customHeight="1">
      <c r="A730" s="22" t="s">
        <v>2932</v>
      </c>
      <c r="B730" t="s">
        <v>2676</v>
      </c>
      <c r="C730" t="s">
        <v>2853</v>
      </c>
      <c r="D730" t="s">
        <v>1760</v>
      </c>
      <c r="E730" t="s">
        <v>75</v>
      </c>
    </row>
    <row r="731" spans="1:5" ht="15.75" customHeight="1">
      <c r="A731" s="22" t="s">
        <v>2934</v>
      </c>
      <c r="B731" t="s">
        <v>2676</v>
      </c>
      <c r="C731" t="s">
        <v>2853</v>
      </c>
      <c r="D731" t="s">
        <v>1789</v>
      </c>
      <c r="E731" t="s">
        <v>2933</v>
      </c>
    </row>
    <row r="732" spans="1:5" ht="15.75" customHeight="1">
      <c r="A732" s="22" t="s">
        <v>2936</v>
      </c>
      <c r="B732" t="s">
        <v>2676</v>
      </c>
      <c r="C732" t="s">
        <v>2853</v>
      </c>
      <c r="D732" t="s">
        <v>1789</v>
      </c>
      <c r="E732" t="s">
        <v>2935</v>
      </c>
    </row>
    <row r="733" spans="1:5" ht="15.75" customHeight="1">
      <c r="A733" s="22" t="s">
        <v>2938</v>
      </c>
      <c r="B733" t="s">
        <v>2676</v>
      </c>
      <c r="C733" t="s">
        <v>2853</v>
      </c>
      <c r="D733" t="s">
        <v>1789</v>
      </c>
      <c r="E733" t="s">
        <v>2937</v>
      </c>
    </row>
    <row r="734" spans="1:5" ht="15.75" customHeight="1">
      <c r="A734" s="22" t="s">
        <v>2940</v>
      </c>
      <c r="B734" t="s">
        <v>2676</v>
      </c>
      <c r="C734" t="s">
        <v>2853</v>
      </c>
      <c r="D734" t="s">
        <v>1789</v>
      </c>
      <c r="E734" t="s">
        <v>2939</v>
      </c>
    </row>
    <row r="735" spans="1:5" ht="15.75" customHeight="1">
      <c r="A735" s="22" t="s">
        <v>2942</v>
      </c>
      <c r="B735" t="s">
        <v>2676</v>
      </c>
      <c r="C735" t="s">
        <v>2853</v>
      </c>
      <c r="D735" t="s">
        <v>1789</v>
      </c>
      <c r="E735" t="s">
        <v>2941</v>
      </c>
    </row>
    <row r="736" spans="1:5" ht="15.75" customHeight="1">
      <c r="A736" s="22" t="s">
        <v>2944</v>
      </c>
      <c r="B736" t="s">
        <v>2676</v>
      </c>
      <c r="C736" t="s">
        <v>2853</v>
      </c>
      <c r="D736" t="s">
        <v>1789</v>
      </c>
      <c r="E736" t="s">
        <v>2943</v>
      </c>
    </row>
    <row r="737" spans="1:5" ht="15.75" customHeight="1">
      <c r="A737" s="22" t="s">
        <v>2946</v>
      </c>
      <c r="B737" t="s">
        <v>2676</v>
      </c>
      <c r="C737" t="s">
        <v>2853</v>
      </c>
      <c r="D737" t="s">
        <v>1789</v>
      </c>
      <c r="E737" t="s">
        <v>2945</v>
      </c>
    </row>
    <row r="738" spans="1:5" ht="15.75" customHeight="1">
      <c r="A738" s="22" t="s">
        <v>2948</v>
      </c>
      <c r="B738" t="s">
        <v>2676</v>
      </c>
      <c r="C738" t="s">
        <v>2853</v>
      </c>
      <c r="D738" t="s">
        <v>1789</v>
      </c>
      <c r="E738" t="s">
        <v>2947</v>
      </c>
    </row>
    <row r="739" spans="1:5" ht="15.75" customHeight="1">
      <c r="A739" s="22" t="s">
        <v>2950</v>
      </c>
      <c r="B739" t="s">
        <v>2676</v>
      </c>
      <c r="C739" t="s">
        <v>2853</v>
      </c>
      <c r="D739" t="s">
        <v>1789</v>
      </c>
      <c r="E739" t="s">
        <v>2949</v>
      </c>
    </row>
    <row r="740" spans="1:5" ht="15.75" customHeight="1">
      <c r="A740" s="22" t="s">
        <v>2951</v>
      </c>
      <c r="B740" t="s">
        <v>2676</v>
      </c>
      <c r="C740" t="s">
        <v>2853</v>
      </c>
      <c r="D740" t="s">
        <v>1789</v>
      </c>
      <c r="E740" t="s">
        <v>90</v>
      </c>
    </row>
    <row r="741" spans="1:5" ht="15.75" customHeight="1">
      <c r="A741" s="22" t="s">
        <v>2954</v>
      </c>
      <c r="B741" t="s">
        <v>2676</v>
      </c>
      <c r="C741" t="s">
        <v>2952</v>
      </c>
      <c r="D741" t="s">
        <v>1757</v>
      </c>
      <c r="E741" t="s">
        <v>2953</v>
      </c>
    </row>
    <row r="742" spans="1:5" ht="15.75" customHeight="1">
      <c r="A742" s="22" t="s">
        <v>2956</v>
      </c>
      <c r="B742" t="s">
        <v>2676</v>
      </c>
      <c r="C742" t="s">
        <v>2952</v>
      </c>
      <c r="D742" t="s">
        <v>1757</v>
      </c>
      <c r="E742" t="s">
        <v>2955</v>
      </c>
    </row>
    <row r="743" spans="1:5" ht="15.75" customHeight="1">
      <c r="A743" s="22" t="s">
        <v>2958</v>
      </c>
      <c r="B743" t="s">
        <v>2676</v>
      </c>
      <c r="C743" t="s">
        <v>2952</v>
      </c>
      <c r="D743" t="s">
        <v>1757</v>
      </c>
      <c r="E743" t="s">
        <v>2957</v>
      </c>
    </row>
    <row r="744" spans="1:5" ht="15.75" customHeight="1">
      <c r="A744" s="22" t="s">
        <v>2960</v>
      </c>
      <c r="B744" t="s">
        <v>2676</v>
      </c>
      <c r="C744" t="s">
        <v>2952</v>
      </c>
      <c r="D744" t="s">
        <v>1757</v>
      </c>
      <c r="E744" t="s">
        <v>2959</v>
      </c>
    </row>
    <row r="745" spans="1:5" ht="15.75" customHeight="1">
      <c r="A745" s="22" t="s">
        <v>2962</v>
      </c>
      <c r="B745" t="s">
        <v>2676</v>
      </c>
      <c r="C745" t="s">
        <v>2952</v>
      </c>
      <c r="D745" t="s">
        <v>1758</v>
      </c>
      <c r="E745" t="s">
        <v>2961</v>
      </c>
    </row>
    <row r="746" spans="1:5" ht="15.75" customHeight="1">
      <c r="A746" s="22" t="s">
        <v>2964</v>
      </c>
      <c r="B746" t="s">
        <v>2676</v>
      </c>
      <c r="C746" t="s">
        <v>2952</v>
      </c>
      <c r="D746" t="s">
        <v>1758</v>
      </c>
      <c r="E746" t="s">
        <v>2963</v>
      </c>
    </row>
    <row r="747" spans="1:5" ht="15.75" customHeight="1">
      <c r="A747" s="22" t="s">
        <v>2966</v>
      </c>
      <c r="B747" t="s">
        <v>2676</v>
      </c>
      <c r="C747" t="s">
        <v>2952</v>
      </c>
      <c r="D747" t="s">
        <v>1758</v>
      </c>
      <c r="E747" t="s">
        <v>2965</v>
      </c>
    </row>
    <row r="748" spans="1:5" ht="15.75" customHeight="1">
      <c r="A748" s="22" t="s">
        <v>2968</v>
      </c>
      <c r="B748" t="s">
        <v>2676</v>
      </c>
      <c r="C748" t="s">
        <v>2952</v>
      </c>
      <c r="D748" t="s">
        <v>1758</v>
      </c>
      <c r="E748" t="s">
        <v>2967</v>
      </c>
    </row>
    <row r="749" spans="1:5" ht="15.75" customHeight="1">
      <c r="A749" s="22" t="s">
        <v>2970</v>
      </c>
      <c r="B749" t="s">
        <v>2676</v>
      </c>
      <c r="C749" t="s">
        <v>2952</v>
      </c>
      <c r="D749" t="s">
        <v>1758</v>
      </c>
      <c r="E749" t="s">
        <v>2969</v>
      </c>
    </row>
    <row r="750" spans="1:5" ht="15.75" customHeight="1">
      <c r="A750" s="22" t="s">
        <v>2972</v>
      </c>
      <c r="B750" t="s">
        <v>2676</v>
      </c>
      <c r="C750" t="s">
        <v>2952</v>
      </c>
      <c r="D750" t="s">
        <v>1758</v>
      </c>
      <c r="E750" t="s">
        <v>2971</v>
      </c>
    </row>
    <row r="751" spans="1:5" ht="15.75" customHeight="1">
      <c r="A751" s="22" t="s">
        <v>2973</v>
      </c>
      <c r="B751" t="s">
        <v>2676</v>
      </c>
      <c r="C751" t="s">
        <v>2952</v>
      </c>
      <c r="D751" t="s">
        <v>1758</v>
      </c>
      <c r="E751" t="s">
        <v>36</v>
      </c>
    </row>
    <row r="752" spans="1:5" ht="15.75" customHeight="1">
      <c r="A752" s="22" t="s">
        <v>2975</v>
      </c>
      <c r="B752" t="s">
        <v>2676</v>
      </c>
      <c r="C752" t="s">
        <v>2952</v>
      </c>
      <c r="D752" t="s">
        <v>1759</v>
      </c>
      <c r="E752" t="s">
        <v>2974</v>
      </c>
    </row>
    <row r="753" spans="1:5" ht="15.75" customHeight="1">
      <c r="A753" s="22" t="s">
        <v>2977</v>
      </c>
      <c r="B753" t="s">
        <v>2676</v>
      </c>
      <c r="C753" t="s">
        <v>2952</v>
      </c>
      <c r="D753" t="s">
        <v>1759</v>
      </c>
      <c r="E753" t="s">
        <v>2976</v>
      </c>
    </row>
    <row r="754" spans="1:5" ht="15.75" customHeight="1">
      <c r="A754" s="22" t="s">
        <v>2979</v>
      </c>
      <c r="B754" t="s">
        <v>2676</v>
      </c>
      <c r="C754" t="s">
        <v>2952</v>
      </c>
      <c r="D754" t="s">
        <v>1759</v>
      </c>
      <c r="E754" t="s">
        <v>2978</v>
      </c>
    </row>
    <row r="755" spans="1:5" ht="15.75" customHeight="1">
      <c r="A755" s="22" t="s">
        <v>2981</v>
      </c>
      <c r="B755" t="s">
        <v>2676</v>
      </c>
      <c r="C755" t="s">
        <v>2952</v>
      </c>
      <c r="D755" t="s">
        <v>1759</v>
      </c>
      <c r="E755" t="s">
        <v>2980</v>
      </c>
    </row>
    <row r="756" spans="1:5" ht="15.75" customHeight="1">
      <c r="A756" s="22" t="s">
        <v>2983</v>
      </c>
      <c r="B756" t="s">
        <v>2676</v>
      </c>
      <c r="C756" t="s">
        <v>2952</v>
      </c>
      <c r="D756" t="s">
        <v>1759</v>
      </c>
      <c r="E756" t="s">
        <v>2982</v>
      </c>
    </row>
    <row r="757" spans="1:5" ht="15.75" customHeight="1">
      <c r="A757" s="22" t="s">
        <v>2985</v>
      </c>
      <c r="B757" t="s">
        <v>2676</v>
      </c>
      <c r="C757" t="s">
        <v>2952</v>
      </c>
      <c r="D757" t="s">
        <v>1759</v>
      </c>
      <c r="E757" t="s">
        <v>2984</v>
      </c>
    </row>
    <row r="758" spans="1:5" ht="15.75" customHeight="1">
      <c r="A758" s="22" t="s">
        <v>2987</v>
      </c>
      <c r="B758" t="s">
        <v>2676</v>
      </c>
      <c r="C758" t="s">
        <v>2952</v>
      </c>
      <c r="D758" t="s">
        <v>1759</v>
      </c>
      <c r="E758" t="s">
        <v>2986</v>
      </c>
    </row>
    <row r="759" spans="1:5" ht="15.75" customHeight="1">
      <c r="A759" s="22" t="s">
        <v>2989</v>
      </c>
      <c r="B759" t="s">
        <v>2676</v>
      </c>
      <c r="C759" t="s">
        <v>2952</v>
      </c>
      <c r="D759" t="s">
        <v>1759</v>
      </c>
      <c r="E759" t="s">
        <v>2988</v>
      </c>
    </row>
    <row r="760" spans="1:5" ht="15.75" customHeight="1">
      <c r="A760" s="22" t="s">
        <v>2991</v>
      </c>
      <c r="B760" t="s">
        <v>2676</v>
      </c>
      <c r="C760" t="s">
        <v>2952</v>
      </c>
      <c r="D760" t="s">
        <v>1759</v>
      </c>
      <c r="E760" t="s">
        <v>2990</v>
      </c>
    </row>
    <row r="761" spans="1:5" ht="15.75" customHeight="1">
      <c r="A761" t="s">
        <v>2992</v>
      </c>
      <c r="B761" t="s">
        <v>2676</v>
      </c>
      <c r="C761" t="s">
        <v>2952</v>
      </c>
      <c r="D761" t="s">
        <v>1759</v>
      </c>
      <c r="E761" t="s">
        <v>57</v>
      </c>
    </row>
    <row r="762" spans="1:5" ht="15.75" customHeight="1">
      <c r="A762" t="s">
        <v>2994</v>
      </c>
      <c r="B762" t="s">
        <v>2676</v>
      </c>
      <c r="C762" t="s">
        <v>2952</v>
      </c>
      <c r="D762" t="s">
        <v>1760</v>
      </c>
      <c r="E762" t="s">
        <v>2993</v>
      </c>
    </row>
    <row r="763" spans="1:5" ht="15.75" customHeight="1">
      <c r="A763" t="s">
        <v>2996</v>
      </c>
      <c r="B763" t="s">
        <v>2676</v>
      </c>
      <c r="C763" t="s">
        <v>2952</v>
      </c>
      <c r="D763" t="s">
        <v>1760</v>
      </c>
      <c r="E763" t="s">
        <v>2995</v>
      </c>
    </row>
    <row r="764" spans="1:5" ht="15.75" customHeight="1">
      <c r="A764" t="s">
        <v>2998</v>
      </c>
      <c r="B764" t="s">
        <v>2676</v>
      </c>
      <c r="C764" t="s">
        <v>2952</v>
      </c>
      <c r="D764" t="s">
        <v>1760</v>
      </c>
      <c r="E764" t="s">
        <v>2997</v>
      </c>
    </row>
    <row r="765" spans="1:5" ht="15.75" customHeight="1">
      <c r="A765" t="s">
        <v>3000</v>
      </c>
      <c r="B765" t="s">
        <v>2676</v>
      </c>
      <c r="C765" t="s">
        <v>2952</v>
      </c>
      <c r="D765" t="s">
        <v>1760</v>
      </c>
      <c r="E765" t="s">
        <v>2999</v>
      </c>
    </row>
    <row r="766" spans="1:5" ht="15.75" customHeight="1">
      <c r="A766" t="s">
        <v>3002</v>
      </c>
      <c r="B766" t="s">
        <v>2676</v>
      </c>
      <c r="C766" t="s">
        <v>2952</v>
      </c>
      <c r="D766" t="s">
        <v>1760</v>
      </c>
      <c r="E766" t="s">
        <v>3001</v>
      </c>
    </row>
    <row r="767" spans="1:5" ht="15.75" customHeight="1">
      <c r="A767" t="s">
        <v>3004</v>
      </c>
      <c r="B767" t="s">
        <v>2676</v>
      </c>
      <c r="C767" t="s">
        <v>2952</v>
      </c>
      <c r="D767" t="s">
        <v>1760</v>
      </c>
      <c r="E767" t="s">
        <v>3003</v>
      </c>
    </row>
    <row r="768" spans="1:5" ht="15.75" customHeight="1">
      <c r="A768" t="s">
        <v>3006</v>
      </c>
      <c r="B768" t="s">
        <v>2676</v>
      </c>
      <c r="C768" t="s">
        <v>2952</v>
      </c>
      <c r="D768" t="s">
        <v>1760</v>
      </c>
      <c r="E768" t="s">
        <v>3005</v>
      </c>
    </row>
    <row r="769" spans="1:6" ht="15.75" customHeight="1">
      <c r="A769" t="s">
        <v>3008</v>
      </c>
      <c r="B769" t="s">
        <v>2676</v>
      </c>
      <c r="C769" t="s">
        <v>2952</v>
      </c>
      <c r="D769" t="s">
        <v>1760</v>
      </c>
      <c r="E769" t="s">
        <v>3007</v>
      </c>
    </row>
    <row r="770" spans="1:6" ht="15.75" customHeight="1">
      <c r="A770" t="s">
        <v>3010</v>
      </c>
      <c r="B770" t="s">
        <v>2676</v>
      </c>
      <c r="C770" t="s">
        <v>2952</v>
      </c>
      <c r="D770" t="s">
        <v>1760</v>
      </c>
      <c r="E770" t="s">
        <v>3009</v>
      </c>
    </row>
    <row r="771" spans="1:6" ht="15.75" customHeight="1">
      <c r="A771" t="s">
        <v>3011</v>
      </c>
      <c r="B771" t="s">
        <v>2676</v>
      </c>
      <c r="C771" t="s">
        <v>2952</v>
      </c>
      <c r="D771" t="s">
        <v>1760</v>
      </c>
      <c r="E771" t="s">
        <v>75</v>
      </c>
    </row>
    <row r="772" spans="1:6" ht="15.75" customHeight="1">
      <c r="A772" s="22" t="s">
        <v>3013</v>
      </c>
      <c r="B772" t="s">
        <v>2676</v>
      </c>
      <c r="C772" t="s">
        <v>2952</v>
      </c>
      <c r="D772" t="s">
        <v>1789</v>
      </c>
      <c r="E772" t="s">
        <v>3012</v>
      </c>
    </row>
    <row r="773" spans="1:6" ht="15.75" customHeight="1">
      <c r="A773" s="22" t="s">
        <v>3015</v>
      </c>
      <c r="B773" t="s">
        <v>2676</v>
      </c>
      <c r="C773" t="s">
        <v>2952</v>
      </c>
      <c r="D773" t="s">
        <v>1789</v>
      </c>
      <c r="E773" t="s">
        <v>3014</v>
      </c>
    </row>
    <row r="774" spans="1:6" ht="15.75" customHeight="1">
      <c r="A774" s="22" t="s">
        <v>3017</v>
      </c>
      <c r="B774" t="s">
        <v>2676</v>
      </c>
      <c r="C774" t="s">
        <v>2952</v>
      </c>
      <c r="D774" t="s">
        <v>1789</v>
      </c>
      <c r="E774" t="s">
        <v>3016</v>
      </c>
    </row>
    <row r="775" spans="1:6" ht="15.75" customHeight="1">
      <c r="A775" s="22" t="s">
        <v>3019</v>
      </c>
      <c r="B775" t="s">
        <v>2676</v>
      </c>
      <c r="C775" t="s">
        <v>2952</v>
      </c>
      <c r="D775" t="s">
        <v>1789</v>
      </c>
      <c r="E775" t="s">
        <v>3018</v>
      </c>
    </row>
    <row r="776" spans="1:6" ht="15.75" customHeight="1">
      <c r="A776" s="22" t="s">
        <v>3021</v>
      </c>
      <c r="B776" t="s">
        <v>2676</v>
      </c>
      <c r="C776" t="s">
        <v>2952</v>
      </c>
      <c r="D776" t="s">
        <v>1789</v>
      </c>
      <c r="E776" t="s">
        <v>3020</v>
      </c>
    </row>
    <row r="777" spans="1:6" ht="15.75" customHeight="1">
      <c r="A777" s="22" t="s">
        <v>3023</v>
      </c>
      <c r="B777" t="s">
        <v>2676</v>
      </c>
      <c r="C777" t="s">
        <v>2952</v>
      </c>
      <c r="D777" t="s">
        <v>1789</v>
      </c>
      <c r="E777" t="s">
        <v>3022</v>
      </c>
    </row>
    <row r="778" spans="1:6" ht="15.75" customHeight="1">
      <c r="A778" s="22" t="s">
        <v>3025</v>
      </c>
      <c r="B778" t="s">
        <v>2676</v>
      </c>
      <c r="C778" t="s">
        <v>2952</v>
      </c>
      <c r="D778" t="s">
        <v>1789</v>
      </c>
      <c r="E778" t="s">
        <v>3024</v>
      </c>
    </row>
    <row r="779" spans="1:6" ht="15.75" customHeight="1">
      <c r="A779" s="22" t="s">
        <v>3026</v>
      </c>
      <c r="B779" t="s">
        <v>2676</v>
      </c>
      <c r="C779" t="s">
        <v>2952</v>
      </c>
      <c r="D779" t="s">
        <v>1789</v>
      </c>
      <c r="E779" t="s">
        <v>90</v>
      </c>
      <c r="F779" s="22"/>
    </row>
    <row r="780" spans="1:6" ht="15.75" customHeight="1">
      <c r="A780" t="s">
        <v>3029</v>
      </c>
      <c r="B780" t="s">
        <v>2676</v>
      </c>
      <c r="C780" t="s">
        <v>3027</v>
      </c>
      <c r="D780" t="s">
        <v>1757</v>
      </c>
      <c r="E780" t="s">
        <v>3028</v>
      </c>
    </row>
    <row r="781" spans="1:6" ht="15.75" customHeight="1">
      <c r="A781" t="s">
        <v>3031</v>
      </c>
      <c r="B781" t="s">
        <v>2676</v>
      </c>
      <c r="C781" t="s">
        <v>3027</v>
      </c>
      <c r="D781" t="s">
        <v>1757</v>
      </c>
      <c r="E781" t="s">
        <v>3030</v>
      </c>
    </row>
    <row r="782" spans="1:6" ht="15.75" customHeight="1">
      <c r="A782" t="s">
        <v>3033</v>
      </c>
      <c r="B782" t="s">
        <v>2676</v>
      </c>
      <c r="C782" t="s">
        <v>3027</v>
      </c>
      <c r="D782" t="s">
        <v>1757</v>
      </c>
      <c r="E782" t="s">
        <v>3032</v>
      </c>
    </row>
    <row r="783" spans="1:6" ht="15.75" customHeight="1">
      <c r="A783" t="s">
        <v>3035</v>
      </c>
      <c r="B783" t="s">
        <v>2676</v>
      </c>
      <c r="C783" t="s">
        <v>3027</v>
      </c>
      <c r="D783" t="s">
        <v>1757</v>
      </c>
      <c r="E783" t="s">
        <v>3034</v>
      </c>
    </row>
    <row r="784" spans="1:6" ht="15.75" customHeight="1">
      <c r="A784" s="22" t="s">
        <v>3037</v>
      </c>
      <c r="B784" t="s">
        <v>2676</v>
      </c>
      <c r="C784" t="s">
        <v>3027</v>
      </c>
      <c r="D784" t="s">
        <v>1758</v>
      </c>
      <c r="E784" t="s">
        <v>3036</v>
      </c>
    </row>
    <row r="785" spans="1:5" ht="15.75" customHeight="1">
      <c r="A785" s="22" t="s">
        <v>3039</v>
      </c>
      <c r="B785" t="s">
        <v>2676</v>
      </c>
      <c r="C785" t="s">
        <v>3027</v>
      </c>
      <c r="D785" t="s">
        <v>1758</v>
      </c>
      <c r="E785" t="s">
        <v>3038</v>
      </c>
    </row>
    <row r="786" spans="1:5" ht="15.75" customHeight="1">
      <c r="A786" s="22" t="s">
        <v>3041</v>
      </c>
      <c r="B786" t="s">
        <v>2676</v>
      </c>
      <c r="C786" t="s">
        <v>3027</v>
      </c>
      <c r="D786" t="s">
        <v>1758</v>
      </c>
      <c r="E786" t="s">
        <v>3040</v>
      </c>
    </row>
    <row r="787" spans="1:5" ht="15.75" customHeight="1">
      <c r="A787" s="22" t="s">
        <v>3043</v>
      </c>
      <c r="B787" t="s">
        <v>2676</v>
      </c>
      <c r="C787" t="s">
        <v>3027</v>
      </c>
      <c r="D787" t="s">
        <v>1758</v>
      </c>
      <c r="E787" t="s">
        <v>3042</v>
      </c>
    </row>
    <row r="788" spans="1:5" ht="15.75" customHeight="1">
      <c r="A788" s="22" t="s">
        <v>3044</v>
      </c>
      <c r="B788" t="s">
        <v>2676</v>
      </c>
      <c r="C788" t="s">
        <v>3027</v>
      </c>
      <c r="D788" t="s">
        <v>1758</v>
      </c>
      <c r="E788" t="s">
        <v>36</v>
      </c>
    </row>
    <row r="789" spans="1:5" ht="15.75" customHeight="1">
      <c r="A789" s="22" t="s">
        <v>3046</v>
      </c>
      <c r="B789" t="s">
        <v>2676</v>
      </c>
      <c r="C789" t="s">
        <v>3027</v>
      </c>
      <c r="D789" t="s">
        <v>1759</v>
      </c>
      <c r="E789" t="s">
        <v>3045</v>
      </c>
    </row>
    <row r="790" spans="1:5" ht="15.75" customHeight="1">
      <c r="A790" s="22" t="s">
        <v>3048</v>
      </c>
      <c r="B790" t="s">
        <v>2676</v>
      </c>
      <c r="C790" t="s">
        <v>3027</v>
      </c>
      <c r="D790" t="s">
        <v>1759</v>
      </c>
      <c r="E790" t="s">
        <v>3047</v>
      </c>
    </row>
    <row r="791" spans="1:5" ht="15.75" customHeight="1">
      <c r="A791" s="22" t="s">
        <v>3050</v>
      </c>
      <c r="B791" t="s">
        <v>2676</v>
      </c>
      <c r="C791" t="s">
        <v>3027</v>
      </c>
      <c r="D791" t="s">
        <v>1759</v>
      </c>
      <c r="E791" t="s">
        <v>3049</v>
      </c>
    </row>
    <row r="792" spans="1:5" ht="15.75" customHeight="1">
      <c r="A792" s="22" t="s">
        <v>3052</v>
      </c>
      <c r="B792" t="s">
        <v>2676</v>
      </c>
      <c r="C792" t="s">
        <v>3027</v>
      </c>
      <c r="D792" t="s">
        <v>1759</v>
      </c>
      <c r="E792" t="s">
        <v>3051</v>
      </c>
    </row>
    <row r="793" spans="1:5" ht="15.75" customHeight="1">
      <c r="A793" s="22" t="s">
        <v>3054</v>
      </c>
      <c r="B793" t="s">
        <v>2676</v>
      </c>
      <c r="C793" t="s">
        <v>3027</v>
      </c>
      <c r="D793" t="s">
        <v>1759</v>
      </c>
      <c r="E793" t="s">
        <v>3053</v>
      </c>
    </row>
    <row r="794" spans="1:5" ht="15.75" customHeight="1">
      <c r="A794" s="22" t="s">
        <v>3056</v>
      </c>
      <c r="B794" t="s">
        <v>2676</v>
      </c>
      <c r="C794" t="s">
        <v>3027</v>
      </c>
      <c r="D794" t="s">
        <v>1759</v>
      </c>
      <c r="E794" t="s">
        <v>3055</v>
      </c>
    </row>
    <row r="795" spans="1:5" ht="15.75" customHeight="1">
      <c r="A795" s="22" t="s">
        <v>3058</v>
      </c>
      <c r="B795" t="s">
        <v>2676</v>
      </c>
      <c r="C795" t="s">
        <v>3027</v>
      </c>
      <c r="D795" t="s">
        <v>1759</v>
      </c>
      <c r="E795" t="s">
        <v>3057</v>
      </c>
    </row>
    <row r="796" spans="1:5" ht="15.75" customHeight="1">
      <c r="A796" s="22" t="s">
        <v>3060</v>
      </c>
      <c r="B796" t="s">
        <v>2676</v>
      </c>
      <c r="C796" t="s">
        <v>3027</v>
      </c>
      <c r="D796" t="s">
        <v>1759</v>
      </c>
      <c r="E796" t="s">
        <v>3059</v>
      </c>
    </row>
    <row r="797" spans="1:5" ht="15.75" customHeight="1">
      <c r="A797" s="22" t="s">
        <v>3061</v>
      </c>
      <c r="B797" t="s">
        <v>2676</v>
      </c>
      <c r="C797" t="s">
        <v>3027</v>
      </c>
      <c r="D797" t="s">
        <v>1759</v>
      </c>
      <c r="E797" t="s">
        <v>57</v>
      </c>
    </row>
    <row r="798" spans="1:5" ht="15.75" customHeight="1">
      <c r="A798" s="22" t="s">
        <v>3063</v>
      </c>
      <c r="B798" t="s">
        <v>2676</v>
      </c>
      <c r="C798" t="s">
        <v>3027</v>
      </c>
      <c r="D798" t="s">
        <v>1760</v>
      </c>
      <c r="E798" t="s">
        <v>3062</v>
      </c>
    </row>
    <row r="799" spans="1:5" ht="15.75" customHeight="1">
      <c r="A799" s="22" t="s">
        <v>3065</v>
      </c>
      <c r="B799" t="s">
        <v>2676</v>
      </c>
      <c r="C799" t="s">
        <v>3027</v>
      </c>
      <c r="D799" t="s">
        <v>1760</v>
      </c>
      <c r="E799" t="s">
        <v>3064</v>
      </c>
    </row>
    <row r="800" spans="1:5" ht="15.75" customHeight="1">
      <c r="A800" s="22" t="s">
        <v>3067</v>
      </c>
      <c r="B800" t="s">
        <v>2676</v>
      </c>
      <c r="C800" t="s">
        <v>3027</v>
      </c>
      <c r="D800" t="s">
        <v>1760</v>
      </c>
      <c r="E800" t="s">
        <v>3066</v>
      </c>
    </row>
    <row r="801" spans="1:5" ht="15.75" customHeight="1">
      <c r="A801" s="22" t="s">
        <v>3069</v>
      </c>
      <c r="B801" t="s">
        <v>2676</v>
      </c>
      <c r="C801" t="s">
        <v>3027</v>
      </c>
      <c r="D801" t="s">
        <v>1760</v>
      </c>
      <c r="E801" t="s">
        <v>3068</v>
      </c>
    </row>
    <row r="802" spans="1:5" ht="15.75" customHeight="1">
      <c r="A802" s="22" t="s">
        <v>3071</v>
      </c>
      <c r="B802" t="s">
        <v>2676</v>
      </c>
      <c r="C802" t="s">
        <v>3027</v>
      </c>
      <c r="D802" t="s">
        <v>1760</v>
      </c>
      <c r="E802" t="s">
        <v>3070</v>
      </c>
    </row>
    <row r="803" spans="1:5" ht="15.75" customHeight="1">
      <c r="A803" s="22" t="s">
        <v>3073</v>
      </c>
      <c r="B803" t="s">
        <v>2676</v>
      </c>
      <c r="C803" t="s">
        <v>3027</v>
      </c>
      <c r="D803" t="s">
        <v>1760</v>
      </c>
      <c r="E803" t="s">
        <v>3072</v>
      </c>
    </row>
    <row r="804" spans="1:5" ht="15.75" customHeight="1">
      <c r="A804" s="22" t="s">
        <v>3075</v>
      </c>
      <c r="B804" t="s">
        <v>2676</v>
      </c>
      <c r="C804" t="s">
        <v>3027</v>
      </c>
      <c r="D804" t="s">
        <v>1760</v>
      </c>
      <c r="E804" t="s">
        <v>3074</v>
      </c>
    </row>
    <row r="805" spans="1:5" ht="15.75" customHeight="1">
      <c r="A805" s="22" t="s">
        <v>3076</v>
      </c>
      <c r="B805" t="s">
        <v>2676</v>
      </c>
      <c r="C805" t="s">
        <v>3027</v>
      </c>
      <c r="D805" t="s">
        <v>1760</v>
      </c>
      <c r="E805" t="s">
        <v>75</v>
      </c>
    </row>
    <row r="806" spans="1:5" ht="15.75" customHeight="1">
      <c r="A806" s="22" t="s">
        <v>3078</v>
      </c>
      <c r="B806" t="s">
        <v>2676</v>
      </c>
      <c r="C806" t="s">
        <v>3027</v>
      </c>
      <c r="D806" t="s">
        <v>1789</v>
      </c>
      <c r="E806" t="s">
        <v>3077</v>
      </c>
    </row>
    <row r="807" spans="1:5" ht="15.75" customHeight="1">
      <c r="A807" s="22" t="s">
        <v>3080</v>
      </c>
      <c r="B807" t="s">
        <v>2676</v>
      </c>
      <c r="C807" t="s">
        <v>3027</v>
      </c>
      <c r="D807" t="s">
        <v>1789</v>
      </c>
      <c r="E807" t="s">
        <v>3079</v>
      </c>
    </row>
    <row r="808" spans="1:5" ht="15.75" customHeight="1">
      <c r="A808" s="22" t="s">
        <v>3082</v>
      </c>
      <c r="B808" t="s">
        <v>2676</v>
      </c>
      <c r="C808" t="s">
        <v>3027</v>
      </c>
      <c r="D808" t="s">
        <v>1789</v>
      </c>
      <c r="E808" t="s">
        <v>3081</v>
      </c>
    </row>
    <row r="809" spans="1:5" ht="15.75" customHeight="1">
      <c r="A809" s="22" t="s">
        <v>3084</v>
      </c>
      <c r="B809" t="s">
        <v>2676</v>
      </c>
      <c r="C809" t="s">
        <v>3027</v>
      </c>
      <c r="D809" t="s">
        <v>1789</v>
      </c>
      <c r="E809" t="s">
        <v>3083</v>
      </c>
    </row>
    <row r="810" spans="1:5" ht="15.75" customHeight="1">
      <c r="A810" s="22" t="s">
        <v>3086</v>
      </c>
      <c r="B810" t="s">
        <v>2676</v>
      </c>
      <c r="C810" t="s">
        <v>3027</v>
      </c>
      <c r="D810" t="s">
        <v>1789</v>
      </c>
      <c r="E810" t="s">
        <v>3085</v>
      </c>
    </row>
    <row r="811" spans="1:5" ht="15.75" customHeight="1">
      <c r="A811" s="22" t="s">
        <v>3088</v>
      </c>
      <c r="B811" t="s">
        <v>2676</v>
      </c>
      <c r="C811" t="s">
        <v>3027</v>
      </c>
      <c r="D811" t="s">
        <v>1789</v>
      </c>
      <c r="E811" t="s">
        <v>3087</v>
      </c>
    </row>
    <row r="812" spans="1:5" ht="15.75" customHeight="1">
      <c r="A812" s="22" t="s">
        <v>3089</v>
      </c>
      <c r="B812" t="s">
        <v>2676</v>
      </c>
      <c r="C812" t="s">
        <v>3027</v>
      </c>
      <c r="D812" t="s">
        <v>1789</v>
      </c>
      <c r="E812" t="s">
        <v>90</v>
      </c>
    </row>
    <row r="813" spans="1:5" ht="15.75" customHeight="1">
      <c r="A813" s="22" t="s">
        <v>3092</v>
      </c>
      <c r="B813" t="s">
        <v>2676</v>
      </c>
      <c r="C813" t="s">
        <v>3090</v>
      </c>
      <c r="D813" t="s">
        <v>1757</v>
      </c>
      <c r="E813" t="s">
        <v>3091</v>
      </c>
    </row>
    <row r="814" spans="1:5" ht="15.75" customHeight="1">
      <c r="A814" s="22" t="s">
        <v>3094</v>
      </c>
      <c r="B814" t="s">
        <v>2676</v>
      </c>
      <c r="C814" t="s">
        <v>3090</v>
      </c>
      <c r="D814" t="s">
        <v>1757</v>
      </c>
      <c r="E814" t="s">
        <v>3093</v>
      </c>
    </row>
    <row r="815" spans="1:5" ht="15.75" customHeight="1">
      <c r="A815" s="22" t="s">
        <v>3096</v>
      </c>
      <c r="B815" t="s">
        <v>2676</v>
      </c>
      <c r="C815" t="s">
        <v>3090</v>
      </c>
      <c r="D815" t="s">
        <v>1757</v>
      </c>
      <c r="E815" t="s">
        <v>3095</v>
      </c>
    </row>
    <row r="816" spans="1:5" ht="15.75" customHeight="1">
      <c r="A816" s="22" t="s">
        <v>3098</v>
      </c>
      <c r="B816" t="s">
        <v>2676</v>
      </c>
      <c r="C816" t="s">
        <v>3090</v>
      </c>
      <c r="D816" t="s">
        <v>1757</v>
      </c>
      <c r="E816" t="s">
        <v>3097</v>
      </c>
    </row>
    <row r="817" spans="1:5" ht="15.75" customHeight="1">
      <c r="A817" s="22" t="s">
        <v>3100</v>
      </c>
      <c r="B817" t="s">
        <v>2676</v>
      </c>
      <c r="C817" t="s">
        <v>3090</v>
      </c>
      <c r="D817" t="s">
        <v>1757</v>
      </c>
      <c r="E817" t="s">
        <v>3099</v>
      </c>
    </row>
    <row r="818" spans="1:5" ht="15.75" customHeight="1">
      <c r="A818" s="22" t="s">
        <v>3102</v>
      </c>
      <c r="B818" t="s">
        <v>2676</v>
      </c>
      <c r="C818" t="s">
        <v>3090</v>
      </c>
      <c r="D818" t="s">
        <v>1758</v>
      </c>
      <c r="E818" t="s">
        <v>3101</v>
      </c>
    </row>
    <row r="819" spans="1:5" ht="15.75" customHeight="1">
      <c r="A819" s="22" t="s">
        <v>3104</v>
      </c>
      <c r="B819" t="s">
        <v>2676</v>
      </c>
      <c r="C819" t="s">
        <v>3090</v>
      </c>
      <c r="D819" t="s">
        <v>1758</v>
      </c>
      <c r="E819" t="s">
        <v>3103</v>
      </c>
    </row>
    <row r="820" spans="1:5" ht="15.75" customHeight="1">
      <c r="A820" s="22" t="s">
        <v>3106</v>
      </c>
      <c r="B820" t="s">
        <v>2676</v>
      </c>
      <c r="C820" t="s">
        <v>3090</v>
      </c>
      <c r="D820" t="s">
        <v>1758</v>
      </c>
      <c r="E820" t="s">
        <v>3105</v>
      </c>
    </row>
    <row r="821" spans="1:5" ht="15.75" customHeight="1">
      <c r="A821" s="22" t="s">
        <v>3108</v>
      </c>
      <c r="B821" t="s">
        <v>2676</v>
      </c>
      <c r="C821" t="s">
        <v>3090</v>
      </c>
      <c r="D821" t="s">
        <v>1758</v>
      </c>
      <c r="E821" t="s">
        <v>3107</v>
      </c>
    </row>
    <row r="822" spans="1:5" ht="15.75" customHeight="1">
      <c r="A822" s="22" t="s">
        <v>3110</v>
      </c>
      <c r="B822" t="s">
        <v>2676</v>
      </c>
      <c r="C822" t="s">
        <v>3090</v>
      </c>
      <c r="D822" t="s">
        <v>1758</v>
      </c>
      <c r="E822" t="s">
        <v>3109</v>
      </c>
    </row>
    <row r="823" spans="1:5" ht="15.75" customHeight="1">
      <c r="A823" s="22" t="s">
        <v>3112</v>
      </c>
      <c r="B823" t="s">
        <v>2676</v>
      </c>
      <c r="C823" t="s">
        <v>3090</v>
      </c>
      <c r="D823" t="s">
        <v>1758</v>
      </c>
      <c r="E823" t="s">
        <v>3111</v>
      </c>
    </row>
    <row r="824" spans="1:5" ht="15.75" customHeight="1">
      <c r="A824" s="22" t="s">
        <v>3114</v>
      </c>
      <c r="B824" t="s">
        <v>2676</v>
      </c>
      <c r="C824" t="s">
        <v>3090</v>
      </c>
      <c r="D824" t="s">
        <v>1758</v>
      </c>
      <c r="E824" t="s">
        <v>3113</v>
      </c>
    </row>
    <row r="825" spans="1:5" ht="15.75" customHeight="1">
      <c r="A825" s="22" t="s">
        <v>3116</v>
      </c>
      <c r="B825" t="s">
        <v>2676</v>
      </c>
      <c r="C825" t="s">
        <v>3090</v>
      </c>
      <c r="D825" t="s">
        <v>1758</v>
      </c>
      <c r="E825" t="s">
        <v>3115</v>
      </c>
    </row>
    <row r="826" spans="1:5" ht="15.75" customHeight="1">
      <c r="A826" s="22" t="s">
        <v>3117</v>
      </c>
      <c r="B826" t="s">
        <v>2676</v>
      </c>
      <c r="C826" t="s">
        <v>3090</v>
      </c>
      <c r="D826" t="s">
        <v>1758</v>
      </c>
      <c r="E826" t="s">
        <v>36</v>
      </c>
    </row>
    <row r="827" spans="1:5" ht="15.75" customHeight="1">
      <c r="A827" s="22" t="s">
        <v>3119</v>
      </c>
      <c r="B827" t="s">
        <v>2676</v>
      </c>
      <c r="C827" t="s">
        <v>3090</v>
      </c>
      <c r="D827" t="s">
        <v>1759</v>
      </c>
      <c r="E827" t="s">
        <v>3118</v>
      </c>
    </row>
    <row r="828" spans="1:5" ht="15.75" customHeight="1">
      <c r="A828" s="22" t="s">
        <v>3121</v>
      </c>
      <c r="B828" t="s">
        <v>2676</v>
      </c>
      <c r="C828" t="s">
        <v>3090</v>
      </c>
      <c r="D828" t="s">
        <v>1759</v>
      </c>
      <c r="E828" t="s">
        <v>3120</v>
      </c>
    </row>
    <row r="829" spans="1:5" ht="15.75" customHeight="1">
      <c r="A829" s="22" t="s">
        <v>3123</v>
      </c>
      <c r="B829" t="s">
        <v>2676</v>
      </c>
      <c r="C829" t="s">
        <v>3090</v>
      </c>
      <c r="D829" t="s">
        <v>1759</v>
      </c>
      <c r="E829" t="s">
        <v>3122</v>
      </c>
    </row>
    <row r="830" spans="1:5" ht="15.75" customHeight="1">
      <c r="A830" s="22" t="s">
        <v>3125</v>
      </c>
      <c r="B830" t="s">
        <v>2676</v>
      </c>
      <c r="C830" t="s">
        <v>3090</v>
      </c>
      <c r="D830" t="s">
        <v>1759</v>
      </c>
      <c r="E830" t="s">
        <v>3124</v>
      </c>
    </row>
    <row r="831" spans="1:5" ht="15.75" customHeight="1">
      <c r="A831" s="22" t="s">
        <v>3127</v>
      </c>
      <c r="B831" t="s">
        <v>2676</v>
      </c>
      <c r="C831" t="s">
        <v>3090</v>
      </c>
      <c r="D831" t="s">
        <v>1759</v>
      </c>
      <c r="E831" t="s">
        <v>3126</v>
      </c>
    </row>
    <row r="832" spans="1:5" ht="15.75" customHeight="1">
      <c r="A832" s="22" t="s">
        <v>3129</v>
      </c>
      <c r="B832" t="s">
        <v>2676</v>
      </c>
      <c r="C832" t="s">
        <v>3090</v>
      </c>
      <c r="D832" t="s">
        <v>1759</v>
      </c>
      <c r="E832" t="s">
        <v>3128</v>
      </c>
    </row>
    <row r="833" spans="1:5" ht="15.75" customHeight="1">
      <c r="A833" s="22" t="s">
        <v>3131</v>
      </c>
      <c r="B833" t="s">
        <v>2676</v>
      </c>
      <c r="C833" t="s">
        <v>3090</v>
      </c>
      <c r="D833" t="s">
        <v>1759</v>
      </c>
      <c r="E833" t="s">
        <v>3130</v>
      </c>
    </row>
    <row r="834" spans="1:5" ht="15.75" customHeight="1">
      <c r="A834" s="22" t="s">
        <v>3133</v>
      </c>
      <c r="B834" t="s">
        <v>2676</v>
      </c>
      <c r="C834" t="s">
        <v>3090</v>
      </c>
      <c r="D834" t="s">
        <v>1759</v>
      </c>
      <c r="E834" t="s">
        <v>3132</v>
      </c>
    </row>
    <row r="835" spans="1:5" ht="15.75" customHeight="1">
      <c r="A835" s="22" t="s">
        <v>3135</v>
      </c>
      <c r="B835" t="s">
        <v>2676</v>
      </c>
      <c r="C835" t="s">
        <v>3090</v>
      </c>
      <c r="D835" t="s">
        <v>1759</v>
      </c>
      <c r="E835" t="s">
        <v>3134</v>
      </c>
    </row>
    <row r="836" spans="1:5" ht="15.75" customHeight="1">
      <c r="A836" s="22" t="s">
        <v>3137</v>
      </c>
      <c r="B836" t="s">
        <v>2676</v>
      </c>
      <c r="C836" t="s">
        <v>3090</v>
      </c>
      <c r="D836" t="s">
        <v>1759</v>
      </c>
      <c r="E836" t="s">
        <v>3136</v>
      </c>
    </row>
    <row r="837" spans="1:5" ht="15.75" customHeight="1">
      <c r="A837" s="22" t="s">
        <v>3139</v>
      </c>
      <c r="B837" t="s">
        <v>2676</v>
      </c>
      <c r="C837" t="s">
        <v>3090</v>
      </c>
      <c r="D837" t="s">
        <v>1759</v>
      </c>
      <c r="E837" t="s">
        <v>3138</v>
      </c>
    </row>
    <row r="838" spans="1:5" ht="15.75" customHeight="1">
      <c r="A838" s="22" t="s">
        <v>3141</v>
      </c>
      <c r="B838" t="s">
        <v>2676</v>
      </c>
      <c r="C838" t="s">
        <v>3090</v>
      </c>
      <c r="D838" t="s">
        <v>1759</v>
      </c>
      <c r="E838" t="s">
        <v>3140</v>
      </c>
    </row>
    <row r="839" spans="1:5" ht="15.75" customHeight="1">
      <c r="A839" s="22" t="s">
        <v>3143</v>
      </c>
      <c r="B839" t="s">
        <v>2676</v>
      </c>
      <c r="C839" t="s">
        <v>3090</v>
      </c>
      <c r="D839" t="s">
        <v>1759</v>
      </c>
      <c r="E839" t="s">
        <v>3142</v>
      </c>
    </row>
    <row r="840" spans="1:5" ht="15.75" customHeight="1">
      <c r="A840" s="22" t="s">
        <v>3144</v>
      </c>
      <c r="B840" t="s">
        <v>2676</v>
      </c>
      <c r="C840" t="s">
        <v>3090</v>
      </c>
      <c r="D840" t="s">
        <v>1759</v>
      </c>
      <c r="E840" t="s">
        <v>57</v>
      </c>
    </row>
    <row r="841" spans="1:5" ht="15.75" customHeight="1">
      <c r="A841" s="22" t="s">
        <v>3146</v>
      </c>
      <c r="B841" t="s">
        <v>2676</v>
      </c>
      <c r="C841" t="s">
        <v>3090</v>
      </c>
      <c r="D841" t="s">
        <v>1760</v>
      </c>
      <c r="E841" t="s">
        <v>3145</v>
      </c>
    </row>
    <row r="842" spans="1:5" ht="15.75" customHeight="1">
      <c r="A842" s="22" t="s">
        <v>3148</v>
      </c>
      <c r="B842" t="s">
        <v>2676</v>
      </c>
      <c r="C842" t="s">
        <v>3090</v>
      </c>
      <c r="D842" t="s">
        <v>1760</v>
      </c>
      <c r="E842" t="s">
        <v>3147</v>
      </c>
    </row>
    <row r="843" spans="1:5" ht="15.75" customHeight="1">
      <c r="A843" s="22" t="s">
        <v>3150</v>
      </c>
      <c r="B843" t="s">
        <v>2676</v>
      </c>
      <c r="C843" t="s">
        <v>3090</v>
      </c>
      <c r="D843" t="s">
        <v>1760</v>
      </c>
      <c r="E843" t="s">
        <v>3149</v>
      </c>
    </row>
    <row r="844" spans="1:5" ht="15.75" customHeight="1">
      <c r="A844" s="22" t="s">
        <v>3152</v>
      </c>
      <c r="B844" t="s">
        <v>2676</v>
      </c>
      <c r="C844" t="s">
        <v>3090</v>
      </c>
      <c r="D844" t="s">
        <v>1760</v>
      </c>
      <c r="E844" t="s">
        <v>3151</v>
      </c>
    </row>
    <row r="845" spans="1:5" ht="15.75" customHeight="1">
      <c r="A845" s="22" t="s">
        <v>3154</v>
      </c>
      <c r="B845" t="s">
        <v>2676</v>
      </c>
      <c r="C845" t="s">
        <v>3090</v>
      </c>
      <c r="D845" t="s">
        <v>1760</v>
      </c>
      <c r="E845" t="s">
        <v>3153</v>
      </c>
    </row>
    <row r="846" spans="1:5" ht="15.75" customHeight="1">
      <c r="A846" s="22" t="s">
        <v>3156</v>
      </c>
      <c r="B846" t="s">
        <v>2676</v>
      </c>
      <c r="C846" t="s">
        <v>3090</v>
      </c>
      <c r="D846" t="s">
        <v>1760</v>
      </c>
      <c r="E846" t="s">
        <v>3155</v>
      </c>
    </row>
    <row r="847" spans="1:5" ht="15.75" customHeight="1">
      <c r="A847" s="22" t="s">
        <v>3158</v>
      </c>
      <c r="B847" t="s">
        <v>2676</v>
      </c>
      <c r="C847" t="s">
        <v>3090</v>
      </c>
      <c r="D847" t="s">
        <v>1760</v>
      </c>
      <c r="E847" t="s">
        <v>3157</v>
      </c>
    </row>
    <row r="848" spans="1:5" ht="15.75" customHeight="1">
      <c r="A848" s="22" t="s">
        <v>3160</v>
      </c>
      <c r="B848" t="s">
        <v>2676</v>
      </c>
      <c r="C848" t="s">
        <v>3090</v>
      </c>
      <c r="D848" t="s">
        <v>1760</v>
      </c>
      <c r="E848" t="s">
        <v>3159</v>
      </c>
    </row>
    <row r="849" spans="1:5" ht="15.75" customHeight="1">
      <c r="A849" s="22" t="s">
        <v>3162</v>
      </c>
      <c r="B849" t="s">
        <v>2676</v>
      </c>
      <c r="C849" t="s">
        <v>3090</v>
      </c>
      <c r="D849" t="s">
        <v>1760</v>
      </c>
      <c r="E849" t="s">
        <v>3161</v>
      </c>
    </row>
    <row r="850" spans="1:5" ht="15.75" customHeight="1">
      <c r="A850" s="22" t="s">
        <v>3164</v>
      </c>
      <c r="B850" t="s">
        <v>2676</v>
      </c>
      <c r="C850" t="s">
        <v>3090</v>
      </c>
      <c r="D850" t="s">
        <v>1760</v>
      </c>
      <c r="E850" t="s">
        <v>3163</v>
      </c>
    </row>
    <row r="851" spans="1:5" ht="15.75" customHeight="1">
      <c r="A851" s="22" t="s">
        <v>3166</v>
      </c>
      <c r="B851" t="s">
        <v>2676</v>
      </c>
      <c r="C851" t="s">
        <v>3090</v>
      </c>
      <c r="D851" t="s">
        <v>1789</v>
      </c>
      <c r="E851" t="s">
        <v>3165</v>
      </c>
    </row>
    <row r="852" spans="1:5" ht="15.75" customHeight="1">
      <c r="A852" s="22" t="s">
        <v>3168</v>
      </c>
      <c r="B852" t="s">
        <v>2676</v>
      </c>
      <c r="C852" t="s">
        <v>3090</v>
      </c>
      <c r="D852" t="s">
        <v>1789</v>
      </c>
      <c r="E852" t="s">
        <v>3167</v>
      </c>
    </row>
    <row r="853" spans="1:5" ht="15.75" customHeight="1">
      <c r="A853" s="22" t="s">
        <v>3170</v>
      </c>
      <c r="B853" t="s">
        <v>2676</v>
      </c>
      <c r="C853" t="s">
        <v>3090</v>
      </c>
      <c r="D853" t="s">
        <v>1789</v>
      </c>
      <c r="E853" t="s">
        <v>3169</v>
      </c>
    </row>
    <row r="854" spans="1:5" ht="15.75" customHeight="1">
      <c r="A854" s="22" t="s">
        <v>3172</v>
      </c>
      <c r="B854" t="s">
        <v>2676</v>
      </c>
      <c r="C854" t="s">
        <v>3090</v>
      </c>
      <c r="D854" t="s">
        <v>1789</v>
      </c>
      <c r="E854" t="s">
        <v>3171</v>
      </c>
    </row>
    <row r="855" spans="1:5" ht="15.75" customHeight="1">
      <c r="A855" s="22" t="s">
        <v>3174</v>
      </c>
      <c r="B855" t="s">
        <v>2676</v>
      </c>
      <c r="C855" t="s">
        <v>3090</v>
      </c>
      <c r="D855" t="s">
        <v>1789</v>
      </c>
      <c r="E855" t="s">
        <v>3173</v>
      </c>
    </row>
    <row r="856" spans="1:5" ht="15.75" customHeight="1">
      <c r="A856" s="22" t="s">
        <v>3176</v>
      </c>
      <c r="B856" t="s">
        <v>2676</v>
      </c>
      <c r="C856" t="s">
        <v>3090</v>
      </c>
      <c r="D856" t="s">
        <v>1789</v>
      </c>
      <c r="E856" t="s">
        <v>3175</v>
      </c>
    </row>
    <row r="857" spans="1:5" ht="15.75" customHeight="1">
      <c r="A857" s="22" t="s">
        <v>3177</v>
      </c>
      <c r="B857" t="s">
        <v>2676</v>
      </c>
      <c r="C857" t="s">
        <v>3090</v>
      </c>
      <c r="D857" t="s">
        <v>1789</v>
      </c>
      <c r="E857" t="s">
        <v>90</v>
      </c>
    </row>
    <row r="858" spans="1:5" ht="15.75" customHeight="1">
      <c r="A858" s="22" t="s">
        <v>3179</v>
      </c>
      <c r="B858" t="s">
        <v>2676</v>
      </c>
      <c r="C858" t="s">
        <v>3090</v>
      </c>
      <c r="D858" t="s">
        <v>1757</v>
      </c>
      <c r="E858" t="s">
        <v>3178</v>
      </c>
    </row>
    <row r="859" spans="1:5" ht="15.75" customHeight="1">
      <c r="A859" s="22" t="s">
        <v>3181</v>
      </c>
      <c r="B859" t="s">
        <v>2676</v>
      </c>
      <c r="C859" t="s">
        <v>3090</v>
      </c>
      <c r="D859" t="s">
        <v>1757</v>
      </c>
      <c r="E859" t="s">
        <v>3180</v>
      </c>
    </row>
    <row r="860" spans="1:5" ht="15.75" customHeight="1">
      <c r="A860" s="22" t="s">
        <v>3183</v>
      </c>
      <c r="B860" t="s">
        <v>2676</v>
      </c>
      <c r="C860" t="s">
        <v>3090</v>
      </c>
      <c r="D860" t="s">
        <v>1757</v>
      </c>
      <c r="E860" t="s">
        <v>3182</v>
      </c>
    </row>
    <row r="861" spans="1:5" ht="15.75" customHeight="1">
      <c r="A861" s="22" t="s">
        <v>3185</v>
      </c>
      <c r="B861" t="s">
        <v>2676</v>
      </c>
      <c r="C861" t="s">
        <v>3090</v>
      </c>
      <c r="D861" t="s">
        <v>1757</v>
      </c>
      <c r="E861" t="s">
        <v>3184</v>
      </c>
    </row>
    <row r="862" spans="1:5" ht="15.75" customHeight="1">
      <c r="A862" s="22" t="s">
        <v>3187</v>
      </c>
      <c r="B862" t="s">
        <v>2676</v>
      </c>
      <c r="C862" t="s">
        <v>3090</v>
      </c>
      <c r="D862" t="s">
        <v>1758</v>
      </c>
      <c r="E862" t="s">
        <v>3186</v>
      </c>
    </row>
    <row r="863" spans="1:5" ht="15.75" customHeight="1">
      <c r="A863" s="22" t="s">
        <v>3189</v>
      </c>
      <c r="B863" t="s">
        <v>2676</v>
      </c>
      <c r="C863" t="s">
        <v>3090</v>
      </c>
      <c r="D863" t="s">
        <v>1758</v>
      </c>
      <c r="E863" t="s">
        <v>3188</v>
      </c>
    </row>
    <row r="864" spans="1:5" ht="15.75" customHeight="1">
      <c r="A864" s="22" t="s">
        <v>3191</v>
      </c>
      <c r="B864" t="s">
        <v>2676</v>
      </c>
      <c r="C864" t="s">
        <v>3090</v>
      </c>
      <c r="D864" t="s">
        <v>1758</v>
      </c>
      <c r="E864" t="s">
        <v>3190</v>
      </c>
    </row>
    <row r="865" spans="1:5" ht="15.75" customHeight="1">
      <c r="A865" s="22" t="s">
        <v>3193</v>
      </c>
      <c r="B865" t="s">
        <v>2676</v>
      </c>
      <c r="C865" t="s">
        <v>3090</v>
      </c>
      <c r="D865" t="s">
        <v>1758</v>
      </c>
      <c r="E865" t="s">
        <v>3192</v>
      </c>
    </row>
    <row r="866" spans="1:5" ht="15.75" customHeight="1">
      <c r="A866" s="22" t="s">
        <v>3195</v>
      </c>
      <c r="B866" t="s">
        <v>2676</v>
      </c>
      <c r="C866" t="s">
        <v>3090</v>
      </c>
      <c r="D866" t="s">
        <v>1758</v>
      </c>
      <c r="E866" t="s">
        <v>3194</v>
      </c>
    </row>
    <row r="867" spans="1:5" ht="15.75" customHeight="1">
      <c r="A867" s="22" t="s">
        <v>3197</v>
      </c>
      <c r="B867" t="s">
        <v>2676</v>
      </c>
      <c r="C867" t="s">
        <v>3090</v>
      </c>
      <c r="D867" t="s">
        <v>1758</v>
      </c>
      <c r="E867" t="s">
        <v>3196</v>
      </c>
    </row>
    <row r="868" spans="1:5" ht="15.75" customHeight="1">
      <c r="A868" s="22" t="s">
        <v>3199</v>
      </c>
      <c r="B868" t="s">
        <v>2676</v>
      </c>
      <c r="C868" t="s">
        <v>3090</v>
      </c>
      <c r="D868" t="s">
        <v>1758</v>
      </c>
      <c r="E868" t="s">
        <v>3198</v>
      </c>
    </row>
    <row r="869" spans="1:5" ht="15.75" customHeight="1">
      <c r="A869" s="22" t="s">
        <v>3201</v>
      </c>
      <c r="B869" t="s">
        <v>2676</v>
      </c>
      <c r="C869" t="s">
        <v>3090</v>
      </c>
      <c r="D869" t="s">
        <v>1758</v>
      </c>
      <c r="E869" t="s">
        <v>3200</v>
      </c>
    </row>
    <row r="870" spans="1:5" ht="15.75" customHeight="1">
      <c r="A870" s="22" t="s">
        <v>3202</v>
      </c>
      <c r="B870" t="s">
        <v>2676</v>
      </c>
      <c r="C870" t="s">
        <v>3090</v>
      </c>
      <c r="D870" t="s">
        <v>1758</v>
      </c>
      <c r="E870" t="s">
        <v>36</v>
      </c>
    </row>
    <row r="871" spans="1:5" ht="15.75" customHeight="1">
      <c r="A871" t="s">
        <v>3204</v>
      </c>
      <c r="B871" t="s">
        <v>2676</v>
      </c>
      <c r="C871" t="s">
        <v>3090</v>
      </c>
      <c r="D871" t="s">
        <v>1759</v>
      </c>
      <c r="E871" s="35" t="s">
        <v>3203</v>
      </c>
    </row>
    <row r="872" spans="1:5" ht="15.75" customHeight="1">
      <c r="A872" t="s">
        <v>3206</v>
      </c>
      <c r="B872" t="s">
        <v>2676</v>
      </c>
      <c r="C872" t="s">
        <v>3090</v>
      </c>
      <c r="D872" t="s">
        <v>1759</v>
      </c>
      <c r="E872" t="s">
        <v>3205</v>
      </c>
    </row>
    <row r="873" spans="1:5" ht="15.75" customHeight="1">
      <c r="A873" t="s">
        <v>3208</v>
      </c>
      <c r="B873" t="s">
        <v>2676</v>
      </c>
      <c r="C873" t="s">
        <v>3090</v>
      </c>
      <c r="D873" t="s">
        <v>1759</v>
      </c>
      <c r="E873" t="s">
        <v>3207</v>
      </c>
    </row>
    <row r="874" spans="1:5" ht="15.75" customHeight="1">
      <c r="A874" t="s">
        <v>3210</v>
      </c>
      <c r="B874" t="s">
        <v>2676</v>
      </c>
      <c r="C874" t="s">
        <v>3090</v>
      </c>
      <c r="D874" t="s">
        <v>1759</v>
      </c>
      <c r="E874" t="s">
        <v>3209</v>
      </c>
    </row>
    <row r="875" spans="1:5" ht="15.75" customHeight="1">
      <c r="A875" t="s">
        <v>3212</v>
      </c>
      <c r="B875" t="s">
        <v>2676</v>
      </c>
      <c r="C875" t="s">
        <v>3090</v>
      </c>
      <c r="D875" t="s">
        <v>1759</v>
      </c>
      <c r="E875" t="s">
        <v>3211</v>
      </c>
    </row>
    <row r="876" spans="1:5" ht="15.75" customHeight="1">
      <c r="A876" t="s">
        <v>3214</v>
      </c>
      <c r="B876" t="s">
        <v>2676</v>
      </c>
      <c r="C876" t="s">
        <v>3090</v>
      </c>
      <c r="D876" t="s">
        <v>1759</v>
      </c>
      <c r="E876" t="s">
        <v>3213</v>
      </c>
    </row>
    <row r="877" spans="1:5" ht="15.75" customHeight="1">
      <c r="A877" t="s">
        <v>3216</v>
      </c>
      <c r="B877" t="s">
        <v>2676</v>
      </c>
      <c r="C877" t="s">
        <v>3090</v>
      </c>
      <c r="D877" t="s">
        <v>1759</v>
      </c>
      <c r="E877" t="s">
        <v>3215</v>
      </c>
    </row>
    <row r="878" spans="1:5" ht="15.75" customHeight="1">
      <c r="A878" t="s">
        <v>3218</v>
      </c>
      <c r="B878" t="s">
        <v>2676</v>
      </c>
      <c r="C878" t="s">
        <v>3090</v>
      </c>
      <c r="D878" t="s">
        <v>1759</v>
      </c>
      <c r="E878" t="s">
        <v>3217</v>
      </c>
    </row>
    <row r="879" spans="1:5" ht="15.75" customHeight="1">
      <c r="A879" t="s">
        <v>3220</v>
      </c>
      <c r="B879" t="s">
        <v>2676</v>
      </c>
      <c r="C879" t="s">
        <v>3090</v>
      </c>
      <c r="D879" t="s">
        <v>1759</v>
      </c>
      <c r="E879" t="s">
        <v>3219</v>
      </c>
    </row>
    <row r="880" spans="1:5" ht="15.75" customHeight="1">
      <c r="A880" t="s">
        <v>3222</v>
      </c>
      <c r="B880" t="s">
        <v>2676</v>
      </c>
      <c r="C880" t="s">
        <v>3090</v>
      </c>
      <c r="D880" t="s">
        <v>1759</v>
      </c>
      <c r="E880" t="s">
        <v>3221</v>
      </c>
    </row>
    <row r="881" spans="1:5" ht="15.75" customHeight="1">
      <c r="A881" t="s">
        <v>3224</v>
      </c>
      <c r="B881" t="s">
        <v>2676</v>
      </c>
      <c r="C881" t="s">
        <v>3090</v>
      </c>
      <c r="D881" t="s">
        <v>1759</v>
      </c>
      <c r="E881" t="s">
        <v>3223</v>
      </c>
    </row>
    <row r="882" spans="1:5" ht="15.75" customHeight="1">
      <c r="A882" t="s">
        <v>3226</v>
      </c>
      <c r="B882" t="s">
        <v>2676</v>
      </c>
      <c r="C882" t="s">
        <v>3090</v>
      </c>
      <c r="D882" t="s">
        <v>1759</v>
      </c>
      <c r="E882" t="s">
        <v>3225</v>
      </c>
    </row>
    <row r="883" spans="1:5" ht="15.75" customHeight="1">
      <c r="A883" t="s">
        <v>3228</v>
      </c>
      <c r="B883" t="s">
        <v>2676</v>
      </c>
      <c r="C883" t="s">
        <v>3090</v>
      </c>
      <c r="D883" t="s">
        <v>1759</v>
      </c>
      <c r="E883" t="s">
        <v>3227</v>
      </c>
    </row>
    <row r="884" spans="1:5" ht="15.75" customHeight="1">
      <c r="A884" t="s">
        <v>3229</v>
      </c>
      <c r="B884" t="s">
        <v>2676</v>
      </c>
      <c r="C884" t="s">
        <v>3090</v>
      </c>
      <c r="D884" t="s">
        <v>1759</v>
      </c>
      <c r="E884" t="s">
        <v>57</v>
      </c>
    </row>
    <row r="885" spans="1:5" ht="15.75" customHeight="1">
      <c r="A885" s="22" t="s">
        <v>3231</v>
      </c>
      <c r="B885" t="s">
        <v>2676</v>
      </c>
      <c r="C885" t="s">
        <v>3090</v>
      </c>
      <c r="D885" t="s">
        <v>1760</v>
      </c>
      <c r="E885" t="s">
        <v>3230</v>
      </c>
    </row>
    <row r="886" spans="1:5" ht="15.75" customHeight="1">
      <c r="A886" s="22" t="s">
        <v>3233</v>
      </c>
      <c r="B886" t="s">
        <v>2676</v>
      </c>
      <c r="C886" t="s">
        <v>3090</v>
      </c>
      <c r="D886" t="s">
        <v>1760</v>
      </c>
      <c r="E886" t="s">
        <v>3232</v>
      </c>
    </row>
    <row r="887" spans="1:5" ht="15.75" customHeight="1">
      <c r="A887" s="22" t="s">
        <v>3235</v>
      </c>
      <c r="B887" t="s">
        <v>2676</v>
      </c>
      <c r="C887" t="s">
        <v>3090</v>
      </c>
      <c r="D887" t="s">
        <v>1760</v>
      </c>
      <c r="E887" t="s">
        <v>3234</v>
      </c>
    </row>
    <row r="888" spans="1:5" ht="15.75" customHeight="1">
      <c r="A888" s="22" t="s">
        <v>3237</v>
      </c>
      <c r="B888" t="s">
        <v>2676</v>
      </c>
      <c r="C888" t="s">
        <v>3090</v>
      </c>
      <c r="D888" t="s">
        <v>1760</v>
      </c>
      <c r="E888" t="s">
        <v>3236</v>
      </c>
    </row>
    <row r="889" spans="1:5" ht="15.75" customHeight="1">
      <c r="A889" s="22" t="s">
        <v>3239</v>
      </c>
      <c r="B889" t="s">
        <v>2676</v>
      </c>
      <c r="C889" t="s">
        <v>3090</v>
      </c>
      <c r="D889" t="s">
        <v>1760</v>
      </c>
      <c r="E889" t="s">
        <v>3238</v>
      </c>
    </row>
    <row r="890" spans="1:5" ht="15.75" customHeight="1">
      <c r="A890" s="22" t="s">
        <v>3241</v>
      </c>
      <c r="B890" t="s">
        <v>2676</v>
      </c>
      <c r="C890" t="s">
        <v>3090</v>
      </c>
      <c r="D890" t="s">
        <v>1760</v>
      </c>
      <c r="E890" t="s">
        <v>3240</v>
      </c>
    </row>
    <row r="891" spans="1:5" ht="15.75" customHeight="1">
      <c r="A891" s="22" t="s">
        <v>3243</v>
      </c>
      <c r="B891" t="s">
        <v>2676</v>
      </c>
      <c r="C891" t="s">
        <v>3090</v>
      </c>
      <c r="D891" t="s">
        <v>1760</v>
      </c>
      <c r="E891" t="s">
        <v>3242</v>
      </c>
    </row>
    <row r="892" spans="1:5" ht="15.75" customHeight="1">
      <c r="A892" s="22" t="s">
        <v>3245</v>
      </c>
      <c r="B892" t="s">
        <v>2676</v>
      </c>
      <c r="C892" t="s">
        <v>3090</v>
      </c>
      <c r="D892" t="s">
        <v>1760</v>
      </c>
      <c r="E892" t="s">
        <v>3244</v>
      </c>
    </row>
    <row r="893" spans="1:5" ht="15.75" customHeight="1">
      <c r="A893" s="22" t="s">
        <v>3247</v>
      </c>
      <c r="B893" t="s">
        <v>2676</v>
      </c>
      <c r="C893" t="s">
        <v>3090</v>
      </c>
      <c r="D893" t="s">
        <v>1760</v>
      </c>
      <c r="E893" t="s">
        <v>3246</v>
      </c>
    </row>
    <row r="894" spans="1:5" ht="15.75" customHeight="1">
      <c r="A894" s="22" t="s">
        <v>3248</v>
      </c>
      <c r="B894" t="s">
        <v>2676</v>
      </c>
      <c r="C894" t="s">
        <v>3090</v>
      </c>
      <c r="D894" t="s">
        <v>1760</v>
      </c>
      <c r="E894" t="s">
        <v>75</v>
      </c>
    </row>
    <row r="895" spans="1:5" ht="15.75" customHeight="1">
      <c r="A895" s="22" t="s">
        <v>3250</v>
      </c>
      <c r="B895" t="s">
        <v>2676</v>
      </c>
      <c r="C895" t="s">
        <v>3090</v>
      </c>
      <c r="D895" t="s">
        <v>1789</v>
      </c>
      <c r="E895" t="s">
        <v>3249</v>
      </c>
    </row>
    <row r="896" spans="1:5" ht="15.75" customHeight="1">
      <c r="A896" s="22" t="s">
        <v>3252</v>
      </c>
      <c r="B896" t="s">
        <v>2676</v>
      </c>
      <c r="C896" t="s">
        <v>3090</v>
      </c>
      <c r="D896" t="s">
        <v>1789</v>
      </c>
      <c r="E896" t="s">
        <v>3251</v>
      </c>
    </row>
    <row r="897" spans="1:5" ht="15.75" customHeight="1">
      <c r="A897" s="22" t="s">
        <v>3254</v>
      </c>
      <c r="B897" t="s">
        <v>2676</v>
      </c>
      <c r="C897" t="s">
        <v>3090</v>
      </c>
      <c r="D897" t="s">
        <v>1789</v>
      </c>
      <c r="E897" t="s">
        <v>3253</v>
      </c>
    </row>
    <row r="898" spans="1:5" ht="15.75" customHeight="1">
      <c r="A898" s="22" t="s">
        <v>3256</v>
      </c>
      <c r="B898" t="s">
        <v>2676</v>
      </c>
      <c r="C898" t="s">
        <v>3090</v>
      </c>
      <c r="D898" t="s">
        <v>1789</v>
      </c>
      <c r="E898" t="s">
        <v>3255</v>
      </c>
    </row>
    <row r="899" spans="1:5" ht="15.75" customHeight="1">
      <c r="A899" s="22" t="s">
        <v>3258</v>
      </c>
      <c r="B899" t="s">
        <v>2676</v>
      </c>
      <c r="C899" t="s">
        <v>3090</v>
      </c>
      <c r="D899" t="s">
        <v>1789</v>
      </c>
      <c r="E899" t="s">
        <v>3257</v>
      </c>
    </row>
    <row r="900" spans="1:5" ht="15.75" customHeight="1">
      <c r="A900" s="22" t="s">
        <v>3260</v>
      </c>
      <c r="B900" t="s">
        <v>2676</v>
      </c>
      <c r="C900" t="s">
        <v>3090</v>
      </c>
      <c r="D900" t="s">
        <v>1789</v>
      </c>
      <c r="E900" t="s">
        <v>3259</v>
      </c>
    </row>
    <row r="901" spans="1:5" ht="15.75" customHeight="1">
      <c r="A901" s="22" t="s">
        <v>3261</v>
      </c>
      <c r="B901" t="s">
        <v>2676</v>
      </c>
      <c r="C901" t="s">
        <v>3090</v>
      </c>
      <c r="D901" t="s">
        <v>1789</v>
      </c>
      <c r="E901" t="s">
        <v>90</v>
      </c>
    </row>
    <row r="902" spans="1:5" ht="15.75" customHeight="1">
      <c r="A902" s="22" t="s">
        <v>3264</v>
      </c>
      <c r="B902" t="s">
        <v>2676</v>
      </c>
      <c r="C902" t="s">
        <v>3262</v>
      </c>
      <c r="D902" t="s">
        <v>1757</v>
      </c>
      <c r="E902" t="s">
        <v>3263</v>
      </c>
    </row>
    <row r="903" spans="1:5" ht="15.75" customHeight="1">
      <c r="A903" s="22" t="s">
        <v>3266</v>
      </c>
      <c r="B903" t="s">
        <v>2676</v>
      </c>
      <c r="C903" t="s">
        <v>3262</v>
      </c>
      <c r="D903" t="s">
        <v>1757</v>
      </c>
      <c r="E903" t="s">
        <v>3265</v>
      </c>
    </row>
    <row r="904" spans="1:5" ht="15.75" customHeight="1">
      <c r="A904" s="22" t="s">
        <v>3268</v>
      </c>
      <c r="B904" t="s">
        <v>2676</v>
      </c>
      <c r="C904" t="s">
        <v>3262</v>
      </c>
      <c r="D904" t="s">
        <v>1758</v>
      </c>
      <c r="E904" t="s">
        <v>3267</v>
      </c>
    </row>
    <row r="905" spans="1:5" ht="15.75" customHeight="1">
      <c r="A905" s="22" t="s">
        <v>3270</v>
      </c>
      <c r="B905" t="s">
        <v>2676</v>
      </c>
      <c r="C905" t="s">
        <v>3262</v>
      </c>
      <c r="D905" t="s">
        <v>1758</v>
      </c>
      <c r="E905" t="s">
        <v>3269</v>
      </c>
    </row>
    <row r="906" spans="1:5" ht="15.75" customHeight="1">
      <c r="A906" s="22" t="s">
        <v>3272</v>
      </c>
      <c r="B906" t="s">
        <v>2676</v>
      </c>
      <c r="C906" t="s">
        <v>3262</v>
      </c>
      <c r="D906" t="s">
        <v>1758</v>
      </c>
      <c r="E906" t="s">
        <v>3271</v>
      </c>
    </row>
    <row r="907" spans="1:5" ht="15.75" customHeight="1">
      <c r="A907" s="22" t="s">
        <v>3273</v>
      </c>
      <c r="B907" t="s">
        <v>2676</v>
      </c>
      <c r="C907" t="s">
        <v>3262</v>
      </c>
      <c r="D907" t="s">
        <v>1758</v>
      </c>
      <c r="E907" t="s">
        <v>36</v>
      </c>
    </row>
    <row r="908" spans="1:5" ht="15.75" customHeight="1">
      <c r="A908" s="22" t="s">
        <v>3275</v>
      </c>
      <c r="B908" t="s">
        <v>2676</v>
      </c>
      <c r="C908" t="s">
        <v>3262</v>
      </c>
      <c r="D908" t="s">
        <v>1759</v>
      </c>
      <c r="E908" t="s">
        <v>3274</v>
      </c>
    </row>
    <row r="909" spans="1:5" ht="15.75" customHeight="1">
      <c r="A909" s="22" t="s">
        <v>3277</v>
      </c>
      <c r="B909" t="s">
        <v>2676</v>
      </c>
      <c r="C909" t="s">
        <v>3262</v>
      </c>
      <c r="D909" t="s">
        <v>1759</v>
      </c>
      <c r="E909" t="s">
        <v>3276</v>
      </c>
    </row>
    <row r="910" spans="1:5" ht="15.75" customHeight="1">
      <c r="A910" s="22" t="s">
        <v>3279</v>
      </c>
      <c r="B910" t="s">
        <v>2676</v>
      </c>
      <c r="C910" t="s">
        <v>3262</v>
      </c>
      <c r="D910" t="s">
        <v>1759</v>
      </c>
      <c r="E910" t="s">
        <v>3278</v>
      </c>
    </row>
    <row r="911" spans="1:5" ht="15.75" customHeight="1">
      <c r="A911" s="22" t="s">
        <v>3281</v>
      </c>
      <c r="B911" t="s">
        <v>2676</v>
      </c>
      <c r="C911" t="s">
        <v>3262</v>
      </c>
      <c r="D911" t="s">
        <v>1759</v>
      </c>
      <c r="E911" t="s">
        <v>3280</v>
      </c>
    </row>
    <row r="912" spans="1:5" ht="15.75" customHeight="1">
      <c r="A912" s="22" t="s">
        <v>3283</v>
      </c>
      <c r="B912" t="s">
        <v>2676</v>
      </c>
      <c r="C912" t="s">
        <v>3262</v>
      </c>
      <c r="D912" t="s">
        <v>1759</v>
      </c>
      <c r="E912" t="s">
        <v>3282</v>
      </c>
    </row>
    <row r="913" spans="1:5" ht="15.75" customHeight="1">
      <c r="A913" s="22" t="s">
        <v>3285</v>
      </c>
      <c r="B913" t="s">
        <v>2676</v>
      </c>
      <c r="C913" t="s">
        <v>3262</v>
      </c>
      <c r="D913" t="s">
        <v>1759</v>
      </c>
      <c r="E913" t="s">
        <v>3284</v>
      </c>
    </row>
    <row r="914" spans="1:5" ht="15.75" customHeight="1">
      <c r="A914" s="22" t="s">
        <v>3287</v>
      </c>
      <c r="B914" t="s">
        <v>2676</v>
      </c>
      <c r="C914" t="s">
        <v>3262</v>
      </c>
      <c r="D914" t="s">
        <v>1759</v>
      </c>
      <c r="E914" t="s">
        <v>3286</v>
      </c>
    </row>
    <row r="915" spans="1:5" ht="15.75" customHeight="1">
      <c r="A915" s="22" t="s">
        <v>3289</v>
      </c>
      <c r="B915" t="s">
        <v>2676</v>
      </c>
      <c r="C915" t="s">
        <v>3262</v>
      </c>
      <c r="D915" t="s">
        <v>1759</v>
      </c>
      <c r="E915" t="s">
        <v>3288</v>
      </c>
    </row>
    <row r="916" spans="1:5" ht="15.75" customHeight="1">
      <c r="A916" s="22" t="s">
        <v>3290</v>
      </c>
      <c r="B916" t="s">
        <v>2676</v>
      </c>
      <c r="C916" t="s">
        <v>3262</v>
      </c>
      <c r="D916" t="s">
        <v>1759</v>
      </c>
      <c r="E916" t="s">
        <v>57</v>
      </c>
    </row>
    <row r="917" spans="1:5" ht="15.75" customHeight="1">
      <c r="A917" s="22" t="s">
        <v>3292</v>
      </c>
      <c r="B917" t="s">
        <v>2676</v>
      </c>
      <c r="C917" t="s">
        <v>3262</v>
      </c>
      <c r="D917" t="s">
        <v>1760</v>
      </c>
      <c r="E917" t="s">
        <v>3291</v>
      </c>
    </row>
    <row r="918" spans="1:5" ht="15.75" customHeight="1">
      <c r="A918" s="22" t="s">
        <v>3294</v>
      </c>
      <c r="B918" t="s">
        <v>2676</v>
      </c>
      <c r="C918" t="s">
        <v>3262</v>
      </c>
      <c r="D918" t="s">
        <v>1760</v>
      </c>
      <c r="E918" t="s">
        <v>3293</v>
      </c>
    </row>
    <row r="919" spans="1:5" ht="15.75" customHeight="1">
      <c r="A919" s="22" t="s">
        <v>3296</v>
      </c>
      <c r="B919" t="s">
        <v>2676</v>
      </c>
      <c r="C919" t="s">
        <v>3262</v>
      </c>
      <c r="D919" t="s">
        <v>1760</v>
      </c>
      <c r="E919" t="s">
        <v>3295</v>
      </c>
    </row>
    <row r="920" spans="1:5" ht="15.75" customHeight="1">
      <c r="A920" s="22" t="s">
        <v>3298</v>
      </c>
      <c r="B920" t="s">
        <v>2676</v>
      </c>
      <c r="C920" t="s">
        <v>3262</v>
      </c>
      <c r="D920" t="s">
        <v>1760</v>
      </c>
      <c r="E920" t="s">
        <v>3297</v>
      </c>
    </row>
    <row r="921" spans="1:5" ht="15.75" customHeight="1">
      <c r="A921" s="22" t="s">
        <v>3300</v>
      </c>
      <c r="B921" t="s">
        <v>2676</v>
      </c>
      <c r="C921" t="s">
        <v>3262</v>
      </c>
      <c r="D921" t="s">
        <v>1760</v>
      </c>
      <c r="E921" t="s">
        <v>3299</v>
      </c>
    </row>
    <row r="922" spans="1:5" ht="15.75" customHeight="1">
      <c r="A922" s="22" t="s">
        <v>3302</v>
      </c>
      <c r="B922" t="s">
        <v>2676</v>
      </c>
      <c r="C922" t="s">
        <v>3262</v>
      </c>
      <c r="D922" t="s">
        <v>1760</v>
      </c>
      <c r="E922" t="s">
        <v>3301</v>
      </c>
    </row>
    <row r="923" spans="1:5" ht="15.75" customHeight="1">
      <c r="A923" s="22" t="s">
        <v>3303</v>
      </c>
      <c r="B923" t="s">
        <v>2676</v>
      </c>
      <c r="C923" t="s">
        <v>3262</v>
      </c>
      <c r="D923" t="s">
        <v>1760</v>
      </c>
      <c r="E923" t="s">
        <v>1089</v>
      </c>
    </row>
    <row r="924" spans="1:5" ht="15.75" customHeight="1">
      <c r="A924" s="22" t="s">
        <v>3305</v>
      </c>
      <c r="B924" t="s">
        <v>2676</v>
      </c>
      <c r="C924" t="s">
        <v>3262</v>
      </c>
      <c r="D924" t="s">
        <v>1760</v>
      </c>
      <c r="E924" t="s">
        <v>3304</v>
      </c>
    </row>
    <row r="925" spans="1:5" ht="15.75" customHeight="1">
      <c r="A925" s="22" t="s">
        <v>3306</v>
      </c>
      <c r="B925" t="s">
        <v>2676</v>
      </c>
      <c r="C925" t="s">
        <v>3262</v>
      </c>
      <c r="D925" t="s">
        <v>1760</v>
      </c>
      <c r="E925" t="s">
        <v>75</v>
      </c>
    </row>
    <row r="926" spans="1:5" ht="15.75" customHeight="1">
      <c r="A926" s="22" t="s">
        <v>3308</v>
      </c>
      <c r="B926" t="s">
        <v>2676</v>
      </c>
      <c r="C926" t="s">
        <v>3262</v>
      </c>
      <c r="D926" t="s">
        <v>1789</v>
      </c>
      <c r="E926" t="s">
        <v>3307</v>
      </c>
    </row>
    <row r="927" spans="1:5" ht="15.75" customHeight="1">
      <c r="A927" s="22" t="s">
        <v>3310</v>
      </c>
      <c r="B927" t="s">
        <v>2676</v>
      </c>
      <c r="C927" t="s">
        <v>3262</v>
      </c>
      <c r="D927" t="s">
        <v>1789</v>
      </c>
      <c r="E927" t="s">
        <v>3309</v>
      </c>
    </row>
    <row r="928" spans="1:5" ht="15.75" customHeight="1">
      <c r="A928" s="22" t="s">
        <v>3312</v>
      </c>
      <c r="B928" t="s">
        <v>2676</v>
      </c>
      <c r="C928" t="s">
        <v>3262</v>
      </c>
      <c r="D928" t="s">
        <v>1789</v>
      </c>
      <c r="E928" t="s">
        <v>3311</v>
      </c>
    </row>
    <row r="929" spans="1:5" ht="15.75" customHeight="1">
      <c r="A929" s="22" t="s">
        <v>3314</v>
      </c>
      <c r="B929" t="s">
        <v>2676</v>
      </c>
      <c r="C929" t="s">
        <v>3262</v>
      </c>
      <c r="D929" t="s">
        <v>1789</v>
      </c>
      <c r="E929" t="s">
        <v>3313</v>
      </c>
    </row>
    <row r="930" spans="1:5" ht="15.75" customHeight="1">
      <c r="A930" s="22" t="s">
        <v>3316</v>
      </c>
      <c r="B930" t="s">
        <v>2676</v>
      </c>
      <c r="C930" t="s">
        <v>3262</v>
      </c>
      <c r="D930" t="s">
        <v>1789</v>
      </c>
      <c r="E930" t="s">
        <v>3315</v>
      </c>
    </row>
    <row r="931" spans="1:5" ht="15.75" customHeight="1">
      <c r="A931" s="22" t="s">
        <v>3317</v>
      </c>
      <c r="B931" t="s">
        <v>2676</v>
      </c>
      <c r="C931" t="s">
        <v>3262</v>
      </c>
      <c r="D931" t="s">
        <v>1789</v>
      </c>
      <c r="E931" t="s">
        <v>90</v>
      </c>
    </row>
    <row r="932" spans="1:5" ht="15.75" customHeight="1">
      <c r="A932" s="22" t="s">
        <v>3320</v>
      </c>
      <c r="B932" t="s">
        <v>2676</v>
      </c>
      <c r="C932" t="s">
        <v>3318</v>
      </c>
      <c r="D932" t="s">
        <v>1757</v>
      </c>
      <c r="E932" t="s">
        <v>3319</v>
      </c>
    </row>
    <row r="933" spans="1:5" ht="15.75" customHeight="1">
      <c r="A933" s="22" t="s">
        <v>3322</v>
      </c>
      <c r="B933" t="s">
        <v>2676</v>
      </c>
      <c r="C933" t="s">
        <v>3318</v>
      </c>
      <c r="D933" t="s">
        <v>1757</v>
      </c>
      <c r="E933" t="s">
        <v>3321</v>
      </c>
    </row>
    <row r="934" spans="1:5" ht="15.75" customHeight="1">
      <c r="A934" s="22" t="s">
        <v>3324</v>
      </c>
      <c r="B934" t="s">
        <v>2676</v>
      </c>
      <c r="C934" t="s">
        <v>3318</v>
      </c>
      <c r="D934" t="s">
        <v>1757</v>
      </c>
      <c r="E934" t="s">
        <v>3323</v>
      </c>
    </row>
    <row r="935" spans="1:5" ht="15.75" customHeight="1">
      <c r="A935" s="22" t="s">
        <v>3326</v>
      </c>
      <c r="B935" t="s">
        <v>2676</v>
      </c>
      <c r="C935" t="s">
        <v>3318</v>
      </c>
      <c r="D935" t="s">
        <v>1757</v>
      </c>
      <c r="E935" t="s">
        <v>3325</v>
      </c>
    </row>
    <row r="936" spans="1:5" ht="15.75" customHeight="1">
      <c r="A936" s="22" t="s">
        <v>3328</v>
      </c>
      <c r="B936" t="s">
        <v>2676</v>
      </c>
      <c r="C936" t="s">
        <v>3318</v>
      </c>
      <c r="D936" t="s">
        <v>1757</v>
      </c>
      <c r="E936" t="s">
        <v>3327</v>
      </c>
    </row>
    <row r="937" spans="1:5" ht="15.75" customHeight="1">
      <c r="A937" s="22" t="s">
        <v>3330</v>
      </c>
      <c r="B937" t="s">
        <v>2676</v>
      </c>
      <c r="C937" t="s">
        <v>3318</v>
      </c>
      <c r="D937" t="s">
        <v>1758</v>
      </c>
      <c r="E937" t="s">
        <v>3329</v>
      </c>
    </row>
    <row r="938" spans="1:5" ht="15.75" customHeight="1">
      <c r="A938" s="22" t="s">
        <v>3332</v>
      </c>
      <c r="B938" t="s">
        <v>2676</v>
      </c>
      <c r="C938" t="s">
        <v>3318</v>
      </c>
      <c r="D938" t="s">
        <v>1758</v>
      </c>
      <c r="E938" t="s">
        <v>3331</v>
      </c>
    </row>
    <row r="939" spans="1:5" ht="15.75" customHeight="1">
      <c r="A939" s="22" t="s">
        <v>3334</v>
      </c>
      <c r="B939" t="s">
        <v>2676</v>
      </c>
      <c r="C939" t="s">
        <v>3318</v>
      </c>
      <c r="D939" t="s">
        <v>1758</v>
      </c>
      <c r="E939" t="s">
        <v>3333</v>
      </c>
    </row>
    <row r="940" spans="1:5" ht="15.75" customHeight="1">
      <c r="A940" s="22" t="s">
        <v>3336</v>
      </c>
      <c r="B940" t="s">
        <v>2676</v>
      </c>
      <c r="C940" t="s">
        <v>3318</v>
      </c>
      <c r="D940" t="s">
        <v>1758</v>
      </c>
      <c r="E940" t="s">
        <v>3335</v>
      </c>
    </row>
    <row r="941" spans="1:5" ht="15.75" customHeight="1">
      <c r="A941" s="22" t="s">
        <v>3338</v>
      </c>
      <c r="B941" t="s">
        <v>2676</v>
      </c>
      <c r="C941" t="s">
        <v>3318</v>
      </c>
      <c r="D941" t="s">
        <v>1758</v>
      </c>
      <c r="E941" t="s">
        <v>3337</v>
      </c>
    </row>
    <row r="942" spans="1:5" ht="15.75" customHeight="1">
      <c r="A942" s="22" t="s">
        <v>3340</v>
      </c>
      <c r="B942" t="s">
        <v>2676</v>
      </c>
      <c r="C942" t="s">
        <v>3318</v>
      </c>
      <c r="D942" t="s">
        <v>1758</v>
      </c>
      <c r="E942" t="s">
        <v>3339</v>
      </c>
    </row>
    <row r="943" spans="1:5" ht="15.75" customHeight="1">
      <c r="A943" s="22" t="s">
        <v>3342</v>
      </c>
      <c r="B943" t="s">
        <v>2676</v>
      </c>
      <c r="C943" t="s">
        <v>3318</v>
      </c>
      <c r="D943" t="s">
        <v>1758</v>
      </c>
      <c r="E943" t="s">
        <v>3341</v>
      </c>
    </row>
    <row r="944" spans="1:5" ht="15.75" customHeight="1">
      <c r="A944" s="22" t="s">
        <v>3344</v>
      </c>
      <c r="B944" t="s">
        <v>2676</v>
      </c>
      <c r="C944" t="s">
        <v>3318</v>
      </c>
      <c r="D944" t="s">
        <v>1758</v>
      </c>
      <c r="E944" t="s">
        <v>3343</v>
      </c>
    </row>
    <row r="945" spans="1:5" ht="15.75" customHeight="1">
      <c r="A945" s="22" t="s">
        <v>3346</v>
      </c>
      <c r="B945" t="s">
        <v>2676</v>
      </c>
      <c r="C945" t="s">
        <v>3318</v>
      </c>
      <c r="D945" t="s">
        <v>1758</v>
      </c>
      <c r="E945" t="s">
        <v>3345</v>
      </c>
    </row>
    <row r="946" spans="1:5" ht="15.75" customHeight="1">
      <c r="A946" s="22" t="s">
        <v>3347</v>
      </c>
      <c r="B946" t="s">
        <v>2676</v>
      </c>
      <c r="C946" t="s">
        <v>3318</v>
      </c>
      <c r="D946" t="s">
        <v>1758</v>
      </c>
      <c r="E946" t="s">
        <v>36</v>
      </c>
    </row>
    <row r="947" spans="1:5" ht="15.75" customHeight="1">
      <c r="A947" s="22" t="s">
        <v>3349</v>
      </c>
      <c r="B947" t="s">
        <v>2676</v>
      </c>
      <c r="C947" t="s">
        <v>3318</v>
      </c>
      <c r="D947" t="s">
        <v>1759</v>
      </c>
      <c r="E947" t="s">
        <v>3348</v>
      </c>
    </row>
    <row r="948" spans="1:5" ht="15.75" customHeight="1">
      <c r="A948" s="22" t="s">
        <v>3351</v>
      </c>
      <c r="B948" t="s">
        <v>2676</v>
      </c>
      <c r="C948" t="s">
        <v>3318</v>
      </c>
      <c r="D948" t="s">
        <v>1759</v>
      </c>
      <c r="E948" t="s">
        <v>3350</v>
      </c>
    </row>
    <row r="949" spans="1:5" ht="15.75" customHeight="1">
      <c r="A949" s="22" t="s">
        <v>3353</v>
      </c>
      <c r="B949" t="s">
        <v>2676</v>
      </c>
      <c r="C949" t="s">
        <v>3318</v>
      </c>
      <c r="D949" t="s">
        <v>1759</v>
      </c>
      <c r="E949" t="s">
        <v>3352</v>
      </c>
    </row>
    <row r="950" spans="1:5" ht="15.75" customHeight="1">
      <c r="A950" s="22" t="s">
        <v>3355</v>
      </c>
      <c r="B950" t="s">
        <v>2676</v>
      </c>
      <c r="C950" t="s">
        <v>3318</v>
      </c>
      <c r="D950" t="s">
        <v>1759</v>
      </c>
      <c r="E950" t="s">
        <v>3354</v>
      </c>
    </row>
    <row r="951" spans="1:5" ht="15.75" customHeight="1">
      <c r="A951" s="22" t="s">
        <v>3357</v>
      </c>
      <c r="B951" t="s">
        <v>2676</v>
      </c>
      <c r="C951" t="s">
        <v>3318</v>
      </c>
      <c r="D951" t="s">
        <v>1759</v>
      </c>
      <c r="E951" t="s">
        <v>3356</v>
      </c>
    </row>
    <row r="952" spans="1:5" ht="15.75" customHeight="1">
      <c r="A952" s="22" t="s">
        <v>3359</v>
      </c>
      <c r="B952" t="s">
        <v>2676</v>
      </c>
      <c r="C952" t="s">
        <v>3318</v>
      </c>
      <c r="D952" t="s">
        <v>1759</v>
      </c>
      <c r="E952" t="s">
        <v>3358</v>
      </c>
    </row>
    <row r="953" spans="1:5" ht="15.75" customHeight="1">
      <c r="A953" s="22" t="s">
        <v>3361</v>
      </c>
      <c r="B953" t="s">
        <v>2676</v>
      </c>
      <c r="C953" t="s">
        <v>3318</v>
      </c>
      <c r="D953" t="s">
        <v>1759</v>
      </c>
      <c r="E953" t="s">
        <v>3360</v>
      </c>
    </row>
    <row r="954" spans="1:5" ht="15.75" customHeight="1">
      <c r="A954" s="22" t="s">
        <v>3363</v>
      </c>
      <c r="B954" t="s">
        <v>2676</v>
      </c>
      <c r="C954" t="s">
        <v>3318</v>
      </c>
      <c r="D954" t="s">
        <v>1759</v>
      </c>
      <c r="E954" t="s">
        <v>3362</v>
      </c>
    </row>
    <row r="955" spans="1:5" ht="15.75" customHeight="1">
      <c r="A955" s="22" t="s">
        <v>3365</v>
      </c>
      <c r="B955" t="s">
        <v>2676</v>
      </c>
      <c r="C955" t="s">
        <v>3318</v>
      </c>
      <c r="D955" t="s">
        <v>1759</v>
      </c>
      <c r="E955" t="s">
        <v>3364</v>
      </c>
    </row>
    <row r="956" spans="1:5" ht="15.75" customHeight="1">
      <c r="A956" s="22" t="s">
        <v>3367</v>
      </c>
      <c r="B956" t="s">
        <v>2676</v>
      </c>
      <c r="C956" t="s">
        <v>3318</v>
      </c>
      <c r="D956" t="s">
        <v>1759</v>
      </c>
      <c r="E956" t="s">
        <v>3366</v>
      </c>
    </row>
    <row r="957" spans="1:5" ht="15.75" customHeight="1">
      <c r="A957" s="22" t="s">
        <v>3369</v>
      </c>
      <c r="B957" t="s">
        <v>2676</v>
      </c>
      <c r="C957" t="s">
        <v>3318</v>
      </c>
      <c r="D957" t="s">
        <v>1759</v>
      </c>
      <c r="E957" t="s">
        <v>3368</v>
      </c>
    </row>
    <row r="958" spans="1:5" ht="15.75" customHeight="1">
      <c r="A958" s="22" t="s">
        <v>3371</v>
      </c>
      <c r="B958" t="s">
        <v>2676</v>
      </c>
      <c r="C958" t="s">
        <v>3318</v>
      </c>
      <c r="D958" t="s">
        <v>1759</v>
      </c>
      <c r="E958" t="s">
        <v>3370</v>
      </c>
    </row>
    <row r="959" spans="1:5" ht="15.75" customHeight="1">
      <c r="A959" s="22" t="s">
        <v>3373</v>
      </c>
      <c r="B959" t="s">
        <v>2676</v>
      </c>
      <c r="C959" t="s">
        <v>3318</v>
      </c>
      <c r="D959" t="s">
        <v>1759</v>
      </c>
      <c r="E959" t="s">
        <v>3372</v>
      </c>
    </row>
    <row r="960" spans="1:5" ht="15.75" customHeight="1">
      <c r="A960" s="22" t="s">
        <v>3374</v>
      </c>
      <c r="B960" t="s">
        <v>2676</v>
      </c>
      <c r="C960" t="s">
        <v>3318</v>
      </c>
      <c r="D960" t="s">
        <v>1759</v>
      </c>
      <c r="E960" t="s">
        <v>57</v>
      </c>
    </row>
    <row r="961" spans="1:5" ht="15.75" customHeight="1">
      <c r="A961" s="22" t="s">
        <v>3376</v>
      </c>
      <c r="B961" t="s">
        <v>2676</v>
      </c>
      <c r="C961" t="s">
        <v>3318</v>
      </c>
      <c r="D961" t="s">
        <v>1760</v>
      </c>
      <c r="E961" t="s">
        <v>3375</v>
      </c>
    </row>
    <row r="962" spans="1:5" ht="15.75" customHeight="1">
      <c r="A962" s="22" t="s">
        <v>3378</v>
      </c>
      <c r="B962" t="s">
        <v>2676</v>
      </c>
      <c r="C962" t="s">
        <v>3318</v>
      </c>
      <c r="D962" t="s">
        <v>1760</v>
      </c>
      <c r="E962" t="s">
        <v>3377</v>
      </c>
    </row>
    <row r="963" spans="1:5" ht="15.75" customHeight="1">
      <c r="A963" s="22" t="s">
        <v>3380</v>
      </c>
      <c r="B963" t="s">
        <v>2676</v>
      </c>
      <c r="C963" t="s">
        <v>3318</v>
      </c>
      <c r="D963" t="s">
        <v>1760</v>
      </c>
      <c r="E963" t="s">
        <v>3379</v>
      </c>
    </row>
    <row r="964" spans="1:5" ht="15.75" customHeight="1">
      <c r="A964" s="22" t="s">
        <v>3382</v>
      </c>
      <c r="B964" t="s">
        <v>2676</v>
      </c>
      <c r="C964" t="s">
        <v>3318</v>
      </c>
      <c r="D964" t="s">
        <v>1760</v>
      </c>
      <c r="E964" t="s">
        <v>3381</v>
      </c>
    </row>
    <row r="965" spans="1:5" ht="15.75" customHeight="1">
      <c r="A965" s="22" t="s">
        <v>3384</v>
      </c>
      <c r="B965" t="s">
        <v>2676</v>
      </c>
      <c r="C965" t="s">
        <v>3318</v>
      </c>
      <c r="D965" t="s">
        <v>1760</v>
      </c>
      <c r="E965" t="s">
        <v>3383</v>
      </c>
    </row>
    <row r="966" spans="1:5" ht="15.75" customHeight="1">
      <c r="A966" s="22" t="s">
        <v>3386</v>
      </c>
      <c r="B966" t="s">
        <v>2676</v>
      </c>
      <c r="C966" t="s">
        <v>3318</v>
      </c>
      <c r="D966" t="s">
        <v>1760</v>
      </c>
      <c r="E966" t="s">
        <v>3385</v>
      </c>
    </row>
    <row r="967" spans="1:5" ht="15.75" customHeight="1">
      <c r="A967" s="22" t="s">
        <v>3388</v>
      </c>
      <c r="B967" t="s">
        <v>2676</v>
      </c>
      <c r="C967" t="s">
        <v>3318</v>
      </c>
      <c r="D967" t="s">
        <v>1760</v>
      </c>
      <c r="E967" t="s">
        <v>3387</v>
      </c>
    </row>
    <row r="968" spans="1:5" ht="15.75" customHeight="1">
      <c r="A968" s="22" t="s">
        <v>3389</v>
      </c>
      <c r="B968" t="s">
        <v>2676</v>
      </c>
      <c r="C968" t="s">
        <v>3318</v>
      </c>
      <c r="D968" t="s">
        <v>1760</v>
      </c>
      <c r="E968" t="s">
        <v>75</v>
      </c>
    </row>
    <row r="969" spans="1:5" ht="15.75" customHeight="1">
      <c r="A969" s="22" t="s">
        <v>3391</v>
      </c>
      <c r="B969" t="s">
        <v>2676</v>
      </c>
      <c r="C969" t="s">
        <v>3318</v>
      </c>
      <c r="D969" t="s">
        <v>1789</v>
      </c>
      <c r="E969" t="s">
        <v>3390</v>
      </c>
    </row>
    <row r="970" spans="1:5" ht="15.75" customHeight="1">
      <c r="A970" s="22" t="s">
        <v>3393</v>
      </c>
      <c r="B970" t="s">
        <v>2676</v>
      </c>
      <c r="C970" t="s">
        <v>3318</v>
      </c>
      <c r="D970" t="s">
        <v>1789</v>
      </c>
      <c r="E970" t="s">
        <v>3392</v>
      </c>
    </row>
    <row r="971" spans="1:5" ht="15.75" customHeight="1">
      <c r="A971" s="22" t="s">
        <v>3395</v>
      </c>
      <c r="B971" t="s">
        <v>2676</v>
      </c>
      <c r="C971" t="s">
        <v>3318</v>
      </c>
      <c r="D971" t="s">
        <v>1789</v>
      </c>
      <c r="E971" t="s">
        <v>3394</v>
      </c>
    </row>
    <row r="972" spans="1:5" ht="15.75" customHeight="1">
      <c r="A972" s="22" t="s">
        <v>3397</v>
      </c>
      <c r="B972" t="s">
        <v>2676</v>
      </c>
      <c r="C972" t="s">
        <v>3318</v>
      </c>
      <c r="D972" t="s">
        <v>1789</v>
      </c>
      <c r="E972" t="s">
        <v>3396</v>
      </c>
    </row>
    <row r="973" spans="1:5" ht="15.75" customHeight="1">
      <c r="A973" s="22" t="s">
        <v>3399</v>
      </c>
      <c r="B973" t="s">
        <v>2676</v>
      </c>
      <c r="C973" t="s">
        <v>3318</v>
      </c>
      <c r="D973" t="s">
        <v>1789</v>
      </c>
      <c r="E973" t="s">
        <v>3398</v>
      </c>
    </row>
    <row r="974" spans="1:5" ht="15.75" customHeight="1">
      <c r="A974" s="22" t="s">
        <v>3400</v>
      </c>
      <c r="B974" t="s">
        <v>2676</v>
      </c>
      <c r="C974" t="s">
        <v>3318</v>
      </c>
      <c r="D974" t="s">
        <v>1789</v>
      </c>
      <c r="E974" t="s">
        <v>90</v>
      </c>
    </row>
    <row r="975" spans="1:5" ht="15.75" customHeight="1">
      <c r="A975" t="s">
        <v>3403</v>
      </c>
      <c r="B975" t="s">
        <v>2676</v>
      </c>
      <c r="C975" t="s">
        <v>3401</v>
      </c>
      <c r="D975" t="s">
        <v>1757</v>
      </c>
      <c r="E975" t="s">
        <v>3402</v>
      </c>
    </row>
    <row r="976" spans="1:5" ht="15.75" customHeight="1">
      <c r="A976" t="s">
        <v>3405</v>
      </c>
      <c r="B976" t="s">
        <v>2676</v>
      </c>
      <c r="C976" t="s">
        <v>3401</v>
      </c>
      <c r="D976" t="s">
        <v>1757</v>
      </c>
      <c r="E976" t="s">
        <v>3404</v>
      </c>
    </row>
    <row r="977" spans="1:5" ht="15.75" customHeight="1">
      <c r="A977" t="s">
        <v>3407</v>
      </c>
      <c r="B977" t="s">
        <v>2676</v>
      </c>
      <c r="C977" t="s">
        <v>3401</v>
      </c>
      <c r="D977" t="s">
        <v>1757</v>
      </c>
      <c r="E977" t="s">
        <v>3406</v>
      </c>
    </row>
    <row r="978" spans="1:5" ht="15.75" customHeight="1">
      <c r="A978" s="22" t="s">
        <v>3409</v>
      </c>
      <c r="B978" t="s">
        <v>2676</v>
      </c>
      <c r="C978" t="s">
        <v>3401</v>
      </c>
      <c r="D978" t="s">
        <v>1758</v>
      </c>
      <c r="E978" t="s">
        <v>3408</v>
      </c>
    </row>
    <row r="979" spans="1:5" ht="15.75" customHeight="1">
      <c r="A979" s="22" t="s">
        <v>3411</v>
      </c>
      <c r="B979" t="s">
        <v>2676</v>
      </c>
      <c r="C979" t="s">
        <v>3401</v>
      </c>
      <c r="D979" t="s">
        <v>1758</v>
      </c>
      <c r="E979" t="s">
        <v>3410</v>
      </c>
    </row>
    <row r="980" spans="1:5" ht="15.75" customHeight="1">
      <c r="A980" s="22" t="s">
        <v>3413</v>
      </c>
      <c r="B980" t="s">
        <v>2676</v>
      </c>
      <c r="C980" t="s">
        <v>3401</v>
      </c>
      <c r="D980" t="s">
        <v>1758</v>
      </c>
      <c r="E980" t="s">
        <v>3412</v>
      </c>
    </row>
    <row r="981" spans="1:5" ht="15.75" customHeight="1">
      <c r="A981" s="22" t="s">
        <v>3415</v>
      </c>
      <c r="B981" t="s">
        <v>2676</v>
      </c>
      <c r="C981" t="s">
        <v>3401</v>
      </c>
      <c r="D981" t="s">
        <v>1758</v>
      </c>
      <c r="E981" t="s">
        <v>3414</v>
      </c>
    </row>
    <row r="982" spans="1:5" ht="15.75" customHeight="1">
      <c r="A982" s="22" t="s">
        <v>3417</v>
      </c>
      <c r="B982" t="s">
        <v>2676</v>
      </c>
      <c r="C982" t="s">
        <v>3401</v>
      </c>
      <c r="D982" t="s">
        <v>1758</v>
      </c>
      <c r="E982" t="s">
        <v>3416</v>
      </c>
    </row>
    <row r="983" spans="1:5" ht="15.75" customHeight="1">
      <c r="A983" s="22" t="s">
        <v>3419</v>
      </c>
      <c r="B983" t="s">
        <v>2676</v>
      </c>
      <c r="C983" t="s">
        <v>3401</v>
      </c>
      <c r="D983" t="s">
        <v>1758</v>
      </c>
      <c r="E983" t="s">
        <v>3418</v>
      </c>
    </row>
    <row r="984" spans="1:5" ht="15.75" customHeight="1">
      <c r="A984" s="22" t="s">
        <v>3421</v>
      </c>
      <c r="B984" t="s">
        <v>2676</v>
      </c>
      <c r="C984" t="s">
        <v>3401</v>
      </c>
      <c r="D984" t="s">
        <v>1758</v>
      </c>
      <c r="E984" t="s">
        <v>3420</v>
      </c>
    </row>
    <row r="985" spans="1:5" ht="15.75" customHeight="1">
      <c r="A985" s="22" t="s">
        <v>3422</v>
      </c>
      <c r="B985" t="s">
        <v>2676</v>
      </c>
      <c r="C985" t="s">
        <v>3401</v>
      </c>
      <c r="D985" t="s">
        <v>1758</v>
      </c>
      <c r="E985" t="s">
        <v>36</v>
      </c>
    </row>
    <row r="986" spans="1:5" ht="15.75" customHeight="1">
      <c r="A986" s="22" t="s">
        <v>3424</v>
      </c>
      <c r="B986" t="s">
        <v>2676</v>
      </c>
      <c r="C986" t="s">
        <v>3401</v>
      </c>
      <c r="D986" t="s">
        <v>1759</v>
      </c>
      <c r="E986" t="s">
        <v>3423</v>
      </c>
    </row>
    <row r="987" spans="1:5" ht="15.75" customHeight="1">
      <c r="A987" s="22" t="s">
        <v>3426</v>
      </c>
      <c r="B987" t="s">
        <v>2676</v>
      </c>
      <c r="C987" t="s">
        <v>3401</v>
      </c>
      <c r="D987" t="s">
        <v>1759</v>
      </c>
      <c r="E987" t="s">
        <v>3425</v>
      </c>
    </row>
    <row r="988" spans="1:5" ht="15.75" customHeight="1">
      <c r="A988" s="22" t="s">
        <v>3428</v>
      </c>
      <c r="B988" t="s">
        <v>2676</v>
      </c>
      <c r="C988" t="s">
        <v>3401</v>
      </c>
      <c r="D988" t="s">
        <v>1759</v>
      </c>
      <c r="E988" t="s">
        <v>3427</v>
      </c>
    </row>
    <row r="989" spans="1:5" ht="15.75" customHeight="1">
      <c r="A989" s="22" t="s">
        <v>3430</v>
      </c>
      <c r="B989" t="s">
        <v>2676</v>
      </c>
      <c r="C989" t="s">
        <v>3401</v>
      </c>
      <c r="D989" t="s">
        <v>1759</v>
      </c>
      <c r="E989" t="s">
        <v>3429</v>
      </c>
    </row>
    <row r="990" spans="1:5" ht="15.75" customHeight="1">
      <c r="A990" s="22" t="s">
        <v>3432</v>
      </c>
      <c r="B990" t="s">
        <v>2676</v>
      </c>
      <c r="C990" t="s">
        <v>3401</v>
      </c>
      <c r="D990" t="s">
        <v>1759</v>
      </c>
      <c r="E990" t="s">
        <v>3431</v>
      </c>
    </row>
    <row r="991" spans="1:5" ht="15.75" customHeight="1">
      <c r="A991" s="22" t="s">
        <v>3434</v>
      </c>
      <c r="B991" t="s">
        <v>2676</v>
      </c>
      <c r="C991" t="s">
        <v>3401</v>
      </c>
      <c r="D991" t="s">
        <v>1759</v>
      </c>
      <c r="E991" t="s">
        <v>3433</v>
      </c>
    </row>
    <row r="992" spans="1:5" ht="15.75" customHeight="1">
      <c r="A992" s="22" t="s">
        <v>3436</v>
      </c>
      <c r="B992" t="s">
        <v>2676</v>
      </c>
      <c r="C992" t="s">
        <v>3401</v>
      </c>
      <c r="D992" t="s">
        <v>1759</v>
      </c>
      <c r="E992" t="s">
        <v>3435</v>
      </c>
    </row>
    <row r="993" spans="1:5" ht="15.75" customHeight="1">
      <c r="A993" s="22" t="s">
        <v>3438</v>
      </c>
      <c r="B993" t="s">
        <v>2676</v>
      </c>
      <c r="C993" t="s">
        <v>3401</v>
      </c>
      <c r="D993" t="s">
        <v>1759</v>
      </c>
      <c r="E993" s="37" t="s">
        <v>3437</v>
      </c>
    </row>
    <row r="994" spans="1:5" ht="15.75" customHeight="1">
      <c r="A994" s="22" t="s">
        <v>3439</v>
      </c>
      <c r="B994" t="s">
        <v>2676</v>
      </c>
      <c r="C994" t="s">
        <v>3401</v>
      </c>
      <c r="D994" t="s">
        <v>1759</v>
      </c>
      <c r="E994" t="s">
        <v>57</v>
      </c>
    </row>
    <row r="995" spans="1:5" ht="15.75" customHeight="1">
      <c r="A995" s="22" t="s">
        <v>3441</v>
      </c>
      <c r="B995" t="s">
        <v>2676</v>
      </c>
      <c r="C995" t="s">
        <v>3401</v>
      </c>
      <c r="D995" t="s">
        <v>1760</v>
      </c>
      <c r="E995" t="s">
        <v>3440</v>
      </c>
    </row>
    <row r="996" spans="1:5" ht="15.75" customHeight="1">
      <c r="A996" s="22" t="s">
        <v>3443</v>
      </c>
      <c r="B996" t="s">
        <v>2676</v>
      </c>
      <c r="C996" t="s">
        <v>3401</v>
      </c>
      <c r="D996" t="s">
        <v>1760</v>
      </c>
      <c r="E996" t="s">
        <v>3442</v>
      </c>
    </row>
    <row r="997" spans="1:5" ht="15.75" customHeight="1">
      <c r="A997" s="22" t="s">
        <v>3444</v>
      </c>
      <c r="B997" t="s">
        <v>2676</v>
      </c>
      <c r="C997" t="s">
        <v>3401</v>
      </c>
      <c r="D997" t="s">
        <v>1760</v>
      </c>
      <c r="E997" t="s">
        <v>1156</v>
      </c>
    </row>
    <row r="998" spans="1:5" ht="15.75" customHeight="1">
      <c r="A998" s="22" t="s">
        <v>3446</v>
      </c>
      <c r="B998" t="s">
        <v>2676</v>
      </c>
      <c r="C998" t="s">
        <v>3401</v>
      </c>
      <c r="D998" t="s">
        <v>1760</v>
      </c>
      <c r="E998" t="s">
        <v>3445</v>
      </c>
    </row>
    <row r="999" spans="1:5" ht="15.75" customHeight="1">
      <c r="A999" s="22" t="s">
        <v>3448</v>
      </c>
      <c r="B999" t="s">
        <v>2676</v>
      </c>
      <c r="C999" t="s">
        <v>3401</v>
      </c>
      <c r="D999" t="s">
        <v>1760</v>
      </c>
      <c r="E999" t="s">
        <v>3447</v>
      </c>
    </row>
    <row r="1000" spans="1:5" ht="15.75" customHeight="1">
      <c r="A1000" s="22" t="s">
        <v>3450</v>
      </c>
      <c r="B1000" t="s">
        <v>2676</v>
      </c>
      <c r="C1000" t="s">
        <v>3401</v>
      </c>
      <c r="D1000" t="s">
        <v>1760</v>
      </c>
      <c r="E1000" t="s">
        <v>3449</v>
      </c>
    </row>
    <row r="1001" spans="1:5" ht="15.75" customHeight="1">
      <c r="A1001" s="22" t="s">
        <v>3451</v>
      </c>
      <c r="B1001" t="s">
        <v>2676</v>
      </c>
      <c r="C1001" t="s">
        <v>3401</v>
      </c>
      <c r="D1001" t="s">
        <v>1760</v>
      </c>
      <c r="E1001" t="s">
        <v>75</v>
      </c>
    </row>
    <row r="1002" spans="1:5" ht="15.75" customHeight="1">
      <c r="A1002" s="22" t="s">
        <v>3453</v>
      </c>
      <c r="B1002" t="s">
        <v>2676</v>
      </c>
      <c r="C1002" t="s">
        <v>3401</v>
      </c>
      <c r="D1002" t="s">
        <v>1789</v>
      </c>
      <c r="E1002" t="s">
        <v>3452</v>
      </c>
    </row>
    <row r="1003" spans="1:5" ht="15.75" customHeight="1">
      <c r="A1003" s="22" t="s">
        <v>3455</v>
      </c>
      <c r="B1003" t="s">
        <v>2676</v>
      </c>
      <c r="C1003" t="s">
        <v>3401</v>
      </c>
      <c r="D1003" t="s">
        <v>1789</v>
      </c>
      <c r="E1003" t="s">
        <v>3454</v>
      </c>
    </row>
    <row r="1004" spans="1:5" ht="15.75" customHeight="1">
      <c r="A1004" s="22" t="s">
        <v>3457</v>
      </c>
      <c r="B1004" t="s">
        <v>2676</v>
      </c>
      <c r="C1004" t="s">
        <v>3401</v>
      </c>
      <c r="D1004" t="s">
        <v>1789</v>
      </c>
      <c r="E1004" t="s">
        <v>3456</v>
      </c>
    </row>
    <row r="1005" spans="1:5" ht="15.75" customHeight="1">
      <c r="A1005" s="22" t="s">
        <v>3459</v>
      </c>
      <c r="B1005" t="s">
        <v>2676</v>
      </c>
      <c r="C1005" t="s">
        <v>3401</v>
      </c>
      <c r="D1005" t="s">
        <v>1789</v>
      </c>
      <c r="E1005" t="s">
        <v>3458</v>
      </c>
    </row>
    <row r="1006" spans="1:5" ht="15.75" customHeight="1">
      <c r="A1006" s="22" t="s">
        <v>3461</v>
      </c>
      <c r="B1006" t="s">
        <v>2676</v>
      </c>
      <c r="C1006" t="s">
        <v>3401</v>
      </c>
      <c r="D1006" t="s">
        <v>1789</v>
      </c>
      <c r="E1006" t="s">
        <v>3460</v>
      </c>
    </row>
    <row r="1007" spans="1:5" ht="15.75" customHeight="1">
      <c r="A1007" s="22" t="s">
        <v>3462</v>
      </c>
      <c r="B1007" t="s">
        <v>2676</v>
      </c>
      <c r="C1007" t="s">
        <v>3401</v>
      </c>
      <c r="D1007" t="s">
        <v>1789</v>
      </c>
      <c r="E1007" t="s">
        <v>90</v>
      </c>
    </row>
    <row r="1008" spans="1:5" ht="15.75" customHeight="1">
      <c r="A1008" s="22" t="s">
        <v>3466</v>
      </c>
      <c r="B1008" s="34" t="s">
        <v>3463</v>
      </c>
      <c r="C1008" t="s">
        <v>3464</v>
      </c>
      <c r="D1008" t="s">
        <v>1757</v>
      </c>
      <c r="E1008" t="s">
        <v>3465</v>
      </c>
    </row>
    <row r="1009" spans="1:5" ht="15.75" customHeight="1">
      <c r="A1009" s="22" t="s">
        <v>3468</v>
      </c>
      <c r="B1009" s="34" t="s">
        <v>3463</v>
      </c>
      <c r="C1009" t="s">
        <v>3464</v>
      </c>
      <c r="D1009" t="s">
        <v>1757</v>
      </c>
      <c r="E1009" t="s">
        <v>3467</v>
      </c>
    </row>
    <row r="1010" spans="1:5" ht="15.75" customHeight="1">
      <c r="A1010" s="22" t="s">
        <v>3470</v>
      </c>
      <c r="B1010" s="34" t="s">
        <v>3463</v>
      </c>
      <c r="C1010" t="s">
        <v>3464</v>
      </c>
      <c r="D1010" t="s">
        <v>1757</v>
      </c>
      <c r="E1010" t="s">
        <v>3469</v>
      </c>
    </row>
    <row r="1011" spans="1:5" ht="15.75" customHeight="1">
      <c r="A1011" s="22" t="s">
        <v>3472</v>
      </c>
      <c r="B1011" s="34" t="s">
        <v>3463</v>
      </c>
      <c r="C1011" t="s">
        <v>3464</v>
      </c>
      <c r="D1011" t="s">
        <v>1757</v>
      </c>
      <c r="E1011" t="s">
        <v>3471</v>
      </c>
    </row>
    <row r="1012" spans="1:5" ht="15.75" customHeight="1">
      <c r="A1012" s="22" t="s">
        <v>3474</v>
      </c>
      <c r="B1012" s="34" t="s">
        <v>3463</v>
      </c>
      <c r="C1012" t="s">
        <v>3464</v>
      </c>
      <c r="D1012" t="s">
        <v>1757</v>
      </c>
      <c r="E1012" t="s">
        <v>3473</v>
      </c>
    </row>
    <row r="1013" spans="1:5" ht="15.75" customHeight="1">
      <c r="A1013" s="22" t="s">
        <v>3476</v>
      </c>
      <c r="B1013" s="34" t="s">
        <v>3463</v>
      </c>
      <c r="C1013" t="s">
        <v>3464</v>
      </c>
      <c r="D1013" t="s">
        <v>1757</v>
      </c>
      <c r="E1013" t="s">
        <v>3475</v>
      </c>
    </row>
    <row r="1014" spans="1:5" ht="15.75" customHeight="1">
      <c r="A1014" s="22" t="s">
        <v>3478</v>
      </c>
      <c r="B1014" s="34" t="s">
        <v>3463</v>
      </c>
      <c r="C1014" t="s">
        <v>3464</v>
      </c>
      <c r="D1014" t="s">
        <v>1758</v>
      </c>
      <c r="E1014" t="s">
        <v>3477</v>
      </c>
    </row>
    <row r="1015" spans="1:5" ht="15.75" customHeight="1">
      <c r="A1015" s="22" t="s">
        <v>3480</v>
      </c>
      <c r="B1015" s="34" t="s">
        <v>3463</v>
      </c>
      <c r="C1015" t="s">
        <v>3464</v>
      </c>
      <c r="D1015" t="s">
        <v>1758</v>
      </c>
      <c r="E1015" t="s">
        <v>3479</v>
      </c>
    </row>
    <row r="1016" spans="1:5" ht="15.75" customHeight="1">
      <c r="A1016" s="22" t="s">
        <v>3482</v>
      </c>
      <c r="B1016" s="34" t="s">
        <v>3463</v>
      </c>
      <c r="C1016" t="s">
        <v>3464</v>
      </c>
      <c r="D1016" t="s">
        <v>1758</v>
      </c>
      <c r="E1016" t="s">
        <v>3481</v>
      </c>
    </row>
    <row r="1017" spans="1:5" ht="15.75" customHeight="1">
      <c r="A1017" s="22" t="s">
        <v>3484</v>
      </c>
      <c r="B1017" s="34" t="s">
        <v>3463</v>
      </c>
      <c r="C1017" t="s">
        <v>3464</v>
      </c>
      <c r="D1017" t="s">
        <v>1758</v>
      </c>
      <c r="E1017" t="s">
        <v>3483</v>
      </c>
    </row>
    <row r="1018" spans="1:5" ht="15.75" customHeight="1">
      <c r="A1018" s="22" t="s">
        <v>3486</v>
      </c>
      <c r="B1018" s="34" t="s">
        <v>3463</v>
      </c>
      <c r="C1018" t="s">
        <v>3464</v>
      </c>
      <c r="D1018" t="s">
        <v>1758</v>
      </c>
      <c r="E1018" t="s">
        <v>3485</v>
      </c>
    </row>
    <row r="1019" spans="1:5" ht="15.75" customHeight="1">
      <c r="A1019" s="22" t="s">
        <v>3488</v>
      </c>
      <c r="B1019" s="34" t="s">
        <v>3463</v>
      </c>
      <c r="C1019" t="s">
        <v>3464</v>
      </c>
      <c r="D1019" t="s">
        <v>1758</v>
      </c>
      <c r="E1019" t="s">
        <v>3487</v>
      </c>
    </row>
    <row r="1020" spans="1:5" ht="15.75" customHeight="1">
      <c r="A1020" s="22" t="s">
        <v>3490</v>
      </c>
      <c r="B1020" s="34" t="s">
        <v>3463</v>
      </c>
      <c r="C1020" t="s">
        <v>3464</v>
      </c>
      <c r="D1020" t="s">
        <v>1758</v>
      </c>
      <c r="E1020" t="s">
        <v>3489</v>
      </c>
    </row>
    <row r="1021" spans="1:5" ht="15.75" customHeight="1">
      <c r="A1021" s="22" t="s">
        <v>3492</v>
      </c>
      <c r="B1021" s="34" t="s">
        <v>3463</v>
      </c>
      <c r="C1021" t="s">
        <v>3464</v>
      </c>
      <c r="D1021" t="s">
        <v>1758</v>
      </c>
      <c r="E1021" t="s">
        <v>3491</v>
      </c>
    </row>
    <row r="1022" spans="1:5" ht="15.75" customHeight="1">
      <c r="A1022" s="22" t="s">
        <v>3494</v>
      </c>
      <c r="B1022" s="34" t="s">
        <v>3463</v>
      </c>
      <c r="C1022" t="s">
        <v>3464</v>
      </c>
      <c r="D1022" t="s">
        <v>1758</v>
      </c>
      <c r="E1022" t="s">
        <v>3493</v>
      </c>
    </row>
    <row r="1023" spans="1:5" ht="15.75" customHeight="1">
      <c r="A1023" s="22" t="s">
        <v>3496</v>
      </c>
      <c r="B1023" s="34" t="s">
        <v>3463</v>
      </c>
      <c r="C1023" t="s">
        <v>3464</v>
      </c>
      <c r="D1023" t="s">
        <v>1759</v>
      </c>
      <c r="E1023" t="s">
        <v>3495</v>
      </c>
    </row>
    <row r="1024" spans="1:5" ht="15.75" customHeight="1">
      <c r="A1024" s="22" t="s">
        <v>3498</v>
      </c>
      <c r="B1024" s="34" t="s">
        <v>3463</v>
      </c>
      <c r="C1024" t="s">
        <v>3464</v>
      </c>
      <c r="D1024" t="s">
        <v>1759</v>
      </c>
      <c r="E1024" t="s">
        <v>3497</v>
      </c>
    </row>
    <row r="1025" spans="1:5" ht="15.75" customHeight="1">
      <c r="A1025" s="22" t="s">
        <v>3500</v>
      </c>
      <c r="B1025" s="34" t="s">
        <v>3463</v>
      </c>
      <c r="C1025" t="s">
        <v>3464</v>
      </c>
      <c r="D1025" t="s">
        <v>1759</v>
      </c>
      <c r="E1025" t="s">
        <v>3499</v>
      </c>
    </row>
    <row r="1026" spans="1:5" ht="15.75" customHeight="1">
      <c r="A1026" s="22" t="s">
        <v>3502</v>
      </c>
      <c r="B1026" s="34" t="s">
        <v>3463</v>
      </c>
      <c r="C1026" t="s">
        <v>3464</v>
      </c>
      <c r="D1026" t="s">
        <v>1759</v>
      </c>
      <c r="E1026" t="s">
        <v>3501</v>
      </c>
    </row>
    <row r="1027" spans="1:5" ht="15.75" customHeight="1">
      <c r="A1027" s="22" t="s">
        <v>3504</v>
      </c>
      <c r="B1027" s="34" t="s">
        <v>3463</v>
      </c>
      <c r="C1027" t="s">
        <v>3464</v>
      </c>
      <c r="D1027" t="s">
        <v>1759</v>
      </c>
      <c r="E1027" t="s">
        <v>3503</v>
      </c>
    </row>
    <row r="1028" spans="1:5" ht="15.75" customHeight="1">
      <c r="A1028" s="22" t="s">
        <v>3506</v>
      </c>
      <c r="B1028" s="34" t="s">
        <v>3463</v>
      </c>
      <c r="C1028" t="s">
        <v>3464</v>
      </c>
      <c r="D1028" t="s">
        <v>1759</v>
      </c>
      <c r="E1028" t="s">
        <v>3505</v>
      </c>
    </row>
    <row r="1029" spans="1:5" ht="15.75" customHeight="1">
      <c r="A1029" s="22" t="s">
        <v>3508</v>
      </c>
      <c r="B1029" s="34" t="s">
        <v>3463</v>
      </c>
      <c r="C1029" t="s">
        <v>3464</v>
      </c>
      <c r="D1029" t="s">
        <v>1759</v>
      </c>
      <c r="E1029" t="s">
        <v>3507</v>
      </c>
    </row>
    <row r="1030" spans="1:5" ht="15.75" customHeight="1">
      <c r="A1030" s="22" t="s">
        <v>3510</v>
      </c>
      <c r="B1030" s="34" t="s">
        <v>3463</v>
      </c>
      <c r="C1030" t="s">
        <v>3464</v>
      </c>
      <c r="D1030" t="s">
        <v>1759</v>
      </c>
      <c r="E1030" t="s">
        <v>3509</v>
      </c>
    </row>
    <row r="1031" spans="1:5" ht="15.75" customHeight="1">
      <c r="A1031" s="22" t="s">
        <v>3512</v>
      </c>
      <c r="B1031" s="34" t="s">
        <v>3463</v>
      </c>
      <c r="C1031" t="s">
        <v>3464</v>
      </c>
      <c r="D1031" t="s">
        <v>1759</v>
      </c>
      <c r="E1031" t="s">
        <v>3511</v>
      </c>
    </row>
    <row r="1032" spans="1:5" ht="15.75" customHeight="1">
      <c r="A1032" s="22" t="s">
        <v>3514</v>
      </c>
      <c r="B1032" s="34" t="s">
        <v>3463</v>
      </c>
      <c r="C1032" t="s">
        <v>3464</v>
      </c>
      <c r="D1032" t="s">
        <v>1760</v>
      </c>
      <c r="E1032" t="s">
        <v>3513</v>
      </c>
    </row>
    <row r="1033" spans="1:5" ht="15.75" customHeight="1">
      <c r="A1033" s="22" t="s">
        <v>3516</v>
      </c>
      <c r="B1033" s="34" t="s">
        <v>3463</v>
      </c>
      <c r="C1033" t="s">
        <v>3464</v>
      </c>
      <c r="D1033" t="s">
        <v>1760</v>
      </c>
      <c r="E1033" t="s">
        <v>3515</v>
      </c>
    </row>
    <row r="1034" spans="1:5" ht="15.75" customHeight="1">
      <c r="A1034" s="22" t="s">
        <v>3518</v>
      </c>
      <c r="B1034" s="34" t="s">
        <v>3463</v>
      </c>
      <c r="C1034" t="s">
        <v>3464</v>
      </c>
      <c r="D1034" t="s">
        <v>1760</v>
      </c>
      <c r="E1034" t="s">
        <v>3517</v>
      </c>
    </row>
    <row r="1035" spans="1:5" ht="15.75" customHeight="1">
      <c r="A1035" s="22" t="s">
        <v>3520</v>
      </c>
      <c r="B1035" s="34" t="s">
        <v>3463</v>
      </c>
      <c r="C1035" t="s">
        <v>3464</v>
      </c>
      <c r="D1035" t="s">
        <v>1760</v>
      </c>
      <c r="E1035" t="s">
        <v>3519</v>
      </c>
    </row>
    <row r="1036" spans="1:5" ht="15.75" customHeight="1">
      <c r="A1036" s="22" t="s">
        <v>3522</v>
      </c>
      <c r="B1036" s="34" t="s">
        <v>3463</v>
      </c>
      <c r="C1036" t="s">
        <v>3464</v>
      </c>
      <c r="D1036" t="s">
        <v>1760</v>
      </c>
      <c r="E1036" t="s">
        <v>3521</v>
      </c>
    </row>
    <row r="1037" spans="1:5" ht="15.75" customHeight="1">
      <c r="A1037" s="22" t="s">
        <v>3524</v>
      </c>
      <c r="B1037" s="34" t="s">
        <v>3463</v>
      </c>
      <c r="C1037" t="s">
        <v>3464</v>
      </c>
      <c r="D1037" t="s">
        <v>1760</v>
      </c>
      <c r="E1037" t="s">
        <v>3523</v>
      </c>
    </row>
    <row r="1038" spans="1:5" ht="15.75" customHeight="1">
      <c r="A1038" s="22" t="s">
        <v>3526</v>
      </c>
      <c r="B1038" s="34" t="s">
        <v>3463</v>
      </c>
      <c r="C1038" t="s">
        <v>3464</v>
      </c>
      <c r="D1038" t="s">
        <v>1760</v>
      </c>
      <c r="E1038" t="s">
        <v>3525</v>
      </c>
    </row>
    <row r="1039" spans="1:5" ht="15.75" customHeight="1">
      <c r="A1039" s="22" t="s">
        <v>3528</v>
      </c>
      <c r="B1039" s="34" t="s">
        <v>3463</v>
      </c>
      <c r="C1039" t="s">
        <v>3464</v>
      </c>
      <c r="D1039" t="s">
        <v>1760</v>
      </c>
      <c r="E1039" t="s">
        <v>3527</v>
      </c>
    </row>
    <row r="1040" spans="1:5" ht="15.75" customHeight="1">
      <c r="A1040" s="22" t="s">
        <v>3530</v>
      </c>
      <c r="B1040" s="34" t="s">
        <v>3463</v>
      </c>
      <c r="C1040" t="s">
        <v>3464</v>
      </c>
      <c r="D1040" t="s">
        <v>1760</v>
      </c>
      <c r="E1040" t="s">
        <v>3529</v>
      </c>
    </row>
    <row r="1041" spans="1:5" ht="15.75" customHeight="1">
      <c r="A1041" t="s">
        <v>3531</v>
      </c>
      <c r="B1041" s="34" t="s">
        <v>3463</v>
      </c>
      <c r="C1041" t="s">
        <v>3464</v>
      </c>
      <c r="D1041" t="s">
        <v>1760</v>
      </c>
      <c r="E1041" t="s">
        <v>75</v>
      </c>
    </row>
    <row r="1042" spans="1:5" ht="15.75" customHeight="1">
      <c r="A1042" s="22" t="s">
        <v>3533</v>
      </c>
      <c r="B1042" s="34" t="s">
        <v>3463</v>
      </c>
      <c r="C1042" t="s">
        <v>3464</v>
      </c>
      <c r="D1042" t="s">
        <v>1789</v>
      </c>
      <c r="E1042" t="s">
        <v>3532</v>
      </c>
    </row>
    <row r="1043" spans="1:5" ht="15.75" customHeight="1">
      <c r="A1043" s="22" t="s">
        <v>3535</v>
      </c>
      <c r="B1043" s="34" t="s">
        <v>3463</v>
      </c>
      <c r="C1043" t="s">
        <v>3464</v>
      </c>
      <c r="D1043" t="s">
        <v>1789</v>
      </c>
      <c r="E1043" t="s">
        <v>3534</v>
      </c>
    </row>
    <row r="1044" spans="1:5" ht="15.75" customHeight="1">
      <c r="A1044" s="22" t="s">
        <v>3537</v>
      </c>
      <c r="B1044" s="34" t="s">
        <v>3463</v>
      </c>
      <c r="C1044" t="s">
        <v>3464</v>
      </c>
      <c r="D1044" t="s">
        <v>1789</v>
      </c>
      <c r="E1044" t="s">
        <v>3536</v>
      </c>
    </row>
    <row r="1045" spans="1:5" ht="15.75" customHeight="1">
      <c r="A1045" s="22" t="s">
        <v>3539</v>
      </c>
      <c r="B1045" s="34" t="s">
        <v>3463</v>
      </c>
      <c r="C1045" t="s">
        <v>3464</v>
      </c>
      <c r="D1045" t="s">
        <v>1789</v>
      </c>
      <c r="E1045" t="s">
        <v>3538</v>
      </c>
    </row>
    <row r="1046" spans="1:5" ht="15.75" customHeight="1">
      <c r="A1046" s="22" t="s">
        <v>3541</v>
      </c>
      <c r="B1046" s="34" t="s">
        <v>3463</v>
      </c>
      <c r="C1046" t="s">
        <v>3464</v>
      </c>
      <c r="D1046" t="s">
        <v>1789</v>
      </c>
      <c r="E1046" t="s">
        <v>3540</v>
      </c>
    </row>
    <row r="1047" spans="1:5" ht="15.75" customHeight="1">
      <c r="A1047" s="22" t="s">
        <v>3543</v>
      </c>
      <c r="B1047" s="34" t="s">
        <v>3463</v>
      </c>
      <c r="C1047" t="s">
        <v>3464</v>
      </c>
      <c r="D1047" t="s">
        <v>1789</v>
      </c>
      <c r="E1047" t="s">
        <v>3542</v>
      </c>
    </row>
    <row r="1048" spans="1:5" ht="15.75" customHeight="1">
      <c r="A1048" s="22" t="s">
        <v>3546</v>
      </c>
      <c r="B1048" s="34" t="s">
        <v>3463</v>
      </c>
      <c r="C1048" t="s">
        <v>3544</v>
      </c>
      <c r="D1048" t="s">
        <v>1757</v>
      </c>
      <c r="E1048" t="s">
        <v>3545</v>
      </c>
    </row>
    <row r="1049" spans="1:5" ht="15.75" customHeight="1">
      <c r="A1049" s="22" t="s">
        <v>3548</v>
      </c>
      <c r="B1049" s="34" t="s">
        <v>3463</v>
      </c>
      <c r="C1049" t="s">
        <v>3544</v>
      </c>
      <c r="D1049" t="s">
        <v>1757</v>
      </c>
      <c r="E1049" t="s">
        <v>3547</v>
      </c>
    </row>
    <row r="1050" spans="1:5" ht="15.75" customHeight="1">
      <c r="A1050" s="22" t="s">
        <v>3550</v>
      </c>
      <c r="B1050" s="34" t="s">
        <v>3463</v>
      </c>
      <c r="C1050" t="s">
        <v>3544</v>
      </c>
      <c r="D1050" t="s">
        <v>1757</v>
      </c>
      <c r="E1050" t="s">
        <v>3549</v>
      </c>
    </row>
    <row r="1051" spans="1:5" ht="15.75" customHeight="1">
      <c r="A1051" s="22" t="s">
        <v>3552</v>
      </c>
      <c r="B1051" s="34" t="s">
        <v>3463</v>
      </c>
      <c r="C1051" t="s">
        <v>3544</v>
      </c>
      <c r="D1051" t="s">
        <v>1757</v>
      </c>
      <c r="E1051" t="s">
        <v>3551</v>
      </c>
    </row>
    <row r="1052" spans="1:5" ht="15.75" customHeight="1">
      <c r="A1052" s="22" t="s">
        <v>3554</v>
      </c>
      <c r="B1052" s="34" t="s">
        <v>3463</v>
      </c>
      <c r="C1052" t="s">
        <v>3544</v>
      </c>
      <c r="D1052" t="s">
        <v>1757</v>
      </c>
      <c r="E1052" t="s">
        <v>3553</v>
      </c>
    </row>
    <row r="1053" spans="1:5" ht="15.75" customHeight="1">
      <c r="A1053" s="22" t="s">
        <v>3556</v>
      </c>
      <c r="B1053" s="34" t="s">
        <v>3463</v>
      </c>
      <c r="C1053" t="s">
        <v>3544</v>
      </c>
      <c r="D1053" t="s">
        <v>1758</v>
      </c>
      <c r="E1053" t="s">
        <v>3555</v>
      </c>
    </row>
    <row r="1054" spans="1:5" ht="15.75" customHeight="1">
      <c r="A1054" s="22" t="s">
        <v>3558</v>
      </c>
      <c r="B1054" s="34" t="s">
        <v>3463</v>
      </c>
      <c r="C1054" t="s">
        <v>3544</v>
      </c>
      <c r="D1054" t="s">
        <v>1758</v>
      </c>
      <c r="E1054" t="s">
        <v>3557</v>
      </c>
    </row>
    <row r="1055" spans="1:5" ht="15.75" customHeight="1">
      <c r="A1055" s="22" t="s">
        <v>3560</v>
      </c>
      <c r="B1055" s="34" t="s">
        <v>3463</v>
      </c>
      <c r="C1055" t="s">
        <v>3544</v>
      </c>
      <c r="D1055" t="s">
        <v>1758</v>
      </c>
      <c r="E1055" t="s">
        <v>3559</v>
      </c>
    </row>
    <row r="1056" spans="1:5" ht="15.75" customHeight="1">
      <c r="A1056" s="22" t="s">
        <v>3562</v>
      </c>
      <c r="B1056" s="34" t="s">
        <v>3463</v>
      </c>
      <c r="C1056" t="s">
        <v>3544</v>
      </c>
      <c r="D1056" t="s">
        <v>1758</v>
      </c>
      <c r="E1056" t="s">
        <v>3561</v>
      </c>
    </row>
    <row r="1057" spans="1:6" ht="15.75" customHeight="1">
      <c r="A1057" s="22" t="s">
        <v>3564</v>
      </c>
      <c r="B1057" s="34" t="s">
        <v>3463</v>
      </c>
      <c r="C1057" t="s">
        <v>3544</v>
      </c>
      <c r="D1057" t="s">
        <v>1758</v>
      </c>
      <c r="E1057" t="s">
        <v>3563</v>
      </c>
    </row>
    <row r="1058" spans="1:6" ht="15.75" customHeight="1">
      <c r="A1058" s="22" t="s">
        <v>3566</v>
      </c>
      <c r="B1058" s="34" t="s">
        <v>3463</v>
      </c>
      <c r="C1058" t="s">
        <v>3544</v>
      </c>
      <c r="D1058" t="s">
        <v>1758</v>
      </c>
      <c r="E1058" t="s">
        <v>3565</v>
      </c>
    </row>
    <row r="1059" spans="1:6" ht="15.75" customHeight="1">
      <c r="A1059" s="22" t="s">
        <v>3567</v>
      </c>
      <c r="B1059" s="34" t="s">
        <v>3463</v>
      </c>
      <c r="C1059" t="s">
        <v>3544</v>
      </c>
      <c r="D1059" t="s">
        <v>1758</v>
      </c>
      <c r="E1059" t="s">
        <v>36</v>
      </c>
    </row>
    <row r="1060" spans="1:6" ht="15.75" customHeight="1">
      <c r="A1060" s="22" t="s">
        <v>3569</v>
      </c>
      <c r="B1060" s="34" t="s">
        <v>3463</v>
      </c>
      <c r="C1060" t="s">
        <v>3544</v>
      </c>
      <c r="D1060" t="s">
        <v>1759</v>
      </c>
      <c r="E1060" t="s">
        <v>3568</v>
      </c>
    </row>
    <row r="1061" spans="1:6" ht="15.75" customHeight="1">
      <c r="A1061" s="22" t="s">
        <v>3571</v>
      </c>
      <c r="B1061" s="34" t="s">
        <v>3463</v>
      </c>
      <c r="C1061" t="s">
        <v>3544</v>
      </c>
      <c r="D1061" t="s">
        <v>1759</v>
      </c>
      <c r="E1061" t="s">
        <v>3570</v>
      </c>
    </row>
    <row r="1062" spans="1:6" ht="15.75" customHeight="1">
      <c r="A1062" s="22" t="s">
        <v>3573</v>
      </c>
      <c r="B1062" s="34" t="s">
        <v>3463</v>
      </c>
      <c r="C1062" t="s">
        <v>3544</v>
      </c>
      <c r="D1062" t="s">
        <v>1759</v>
      </c>
      <c r="E1062" t="s">
        <v>3572</v>
      </c>
    </row>
    <row r="1063" spans="1:6" ht="15.75" customHeight="1">
      <c r="A1063" s="22" t="s">
        <v>3575</v>
      </c>
      <c r="B1063" s="34" t="s">
        <v>3463</v>
      </c>
      <c r="C1063" t="s">
        <v>3544</v>
      </c>
      <c r="D1063" t="s">
        <v>1759</v>
      </c>
      <c r="E1063" t="s">
        <v>3574</v>
      </c>
    </row>
    <row r="1064" spans="1:6" ht="15.75" customHeight="1">
      <c r="A1064" s="22" t="s">
        <v>3577</v>
      </c>
      <c r="B1064" s="34" t="s">
        <v>3463</v>
      </c>
      <c r="C1064" t="s">
        <v>3544</v>
      </c>
      <c r="D1064" t="s">
        <v>1759</v>
      </c>
      <c r="E1064" t="s">
        <v>3576</v>
      </c>
    </row>
    <row r="1065" spans="1:6" ht="15.75" customHeight="1">
      <c r="A1065" s="22" t="s">
        <v>3579</v>
      </c>
      <c r="B1065" s="34" t="s">
        <v>3463</v>
      </c>
      <c r="C1065" t="s">
        <v>3544</v>
      </c>
      <c r="D1065" t="s">
        <v>1759</v>
      </c>
      <c r="E1065" t="s">
        <v>3578</v>
      </c>
    </row>
    <row r="1066" spans="1:6" ht="15.75" customHeight="1">
      <c r="A1066" s="22" t="s">
        <v>3581</v>
      </c>
      <c r="B1066" s="34" t="s">
        <v>3463</v>
      </c>
      <c r="C1066" t="s">
        <v>3544</v>
      </c>
      <c r="D1066" t="s">
        <v>1759</v>
      </c>
      <c r="E1066" t="s">
        <v>3580</v>
      </c>
    </row>
    <row r="1067" spans="1:6" ht="15.75" customHeight="1">
      <c r="A1067" s="22" t="s">
        <v>3583</v>
      </c>
      <c r="B1067" s="34" t="s">
        <v>3463</v>
      </c>
      <c r="C1067" t="s">
        <v>3544</v>
      </c>
      <c r="D1067" t="s">
        <v>1759</v>
      </c>
      <c r="E1067" t="s">
        <v>3582</v>
      </c>
    </row>
    <row r="1068" spans="1:6" ht="15.75" customHeight="1">
      <c r="A1068" s="22" t="s">
        <v>3585</v>
      </c>
      <c r="B1068" s="34" t="s">
        <v>3463</v>
      </c>
      <c r="C1068" t="s">
        <v>3544</v>
      </c>
      <c r="D1068" t="s">
        <v>1759</v>
      </c>
      <c r="E1068" t="s">
        <v>3584</v>
      </c>
      <c r="F1068" s="22"/>
    </row>
    <row r="1069" spans="1:6" ht="15.75" customHeight="1">
      <c r="A1069" s="22" t="s">
        <v>3586</v>
      </c>
      <c r="B1069" s="34" t="s">
        <v>3463</v>
      </c>
      <c r="C1069" t="s">
        <v>3544</v>
      </c>
      <c r="D1069" t="s">
        <v>1759</v>
      </c>
      <c r="E1069" t="s">
        <v>57</v>
      </c>
      <c r="F1069" s="22"/>
    </row>
    <row r="1070" spans="1:6" ht="15.75" customHeight="1">
      <c r="A1070" s="22" t="s">
        <v>3588</v>
      </c>
      <c r="B1070" s="34" t="s">
        <v>3463</v>
      </c>
      <c r="C1070" t="s">
        <v>3544</v>
      </c>
      <c r="D1070" t="s">
        <v>1760</v>
      </c>
      <c r="E1070" t="s">
        <v>3587</v>
      </c>
    </row>
    <row r="1071" spans="1:6" ht="15.75" customHeight="1">
      <c r="A1071" s="22" t="s">
        <v>3590</v>
      </c>
      <c r="B1071" s="34" t="s">
        <v>3463</v>
      </c>
      <c r="C1071" t="s">
        <v>3544</v>
      </c>
      <c r="D1071" t="s">
        <v>1760</v>
      </c>
      <c r="E1071" t="s">
        <v>3589</v>
      </c>
    </row>
    <row r="1072" spans="1:6" ht="15.75" customHeight="1">
      <c r="A1072" s="22" t="s">
        <v>3592</v>
      </c>
      <c r="B1072" s="34" t="s">
        <v>3463</v>
      </c>
      <c r="C1072" t="s">
        <v>3544</v>
      </c>
      <c r="D1072" t="s">
        <v>1760</v>
      </c>
      <c r="E1072" t="s">
        <v>3591</v>
      </c>
    </row>
    <row r="1073" spans="1:5" ht="15.75" customHeight="1">
      <c r="A1073" s="22" t="s">
        <v>3594</v>
      </c>
      <c r="B1073" s="34" t="s">
        <v>3463</v>
      </c>
      <c r="C1073" t="s">
        <v>3544</v>
      </c>
      <c r="D1073" t="s">
        <v>1760</v>
      </c>
      <c r="E1073" t="s">
        <v>3593</v>
      </c>
    </row>
    <row r="1074" spans="1:5" ht="15.75" customHeight="1">
      <c r="A1074" s="22" t="s">
        <v>3596</v>
      </c>
      <c r="B1074" s="34" t="s">
        <v>3463</v>
      </c>
      <c r="C1074" t="s">
        <v>3544</v>
      </c>
      <c r="D1074" t="s">
        <v>1760</v>
      </c>
      <c r="E1074" t="s">
        <v>3595</v>
      </c>
    </row>
    <row r="1075" spans="1:5" ht="15.75" customHeight="1">
      <c r="A1075" s="22" t="s">
        <v>3598</v>
      </c>
      <c r="B1075" s="34" t="s">
        <v>3463</v>
      </c>
      <c r="C1075" t="s">
        <v>3544</v>
      </c>
      <c r="D1075" t="s">
        <v>1760</v>
      </c>
      <c r="E1075" t="s">
        <v>3597</v>
      </c>
    </row>
    <row r="1076" spans="1:5" ht="15.75" customHeight="1">
      <c r="A1076" s="22" t="s">
        <v>3600</v>
      </c>
      <c r="B1076" s="34" t="s">
        <v>3463</v>
      </c>
      <c r="C1076" t="s">
        <v>3544</v>
      </c>
      <c r="D1076" t="s">
        <v>1760</v>
      </c>
      <c r="E1076" t="s">
        <v>3599</v>
      </c>
    </row>
    <row r="1077" spans="1:5" ht="15.75" customHeight="1">
      <c r="A1077" s="22" t="s">
        <v>3602</v>
      </c>
      <c r="B1077" s="34" t="s">
        <v>3463</v>
      </c>
      <c r="C1077" t="s">
        <v>3544</v>
      </c>
      <c r="D1077" t="s">
        <v>1760</v>
      </c>
      <c r="E1077" t="s">
        <v>3601</v>
      </c>
    </row>
    <row r="1078" spans="1:5" ht="15.75" customHeight="1">
      <c r="A1078" s="22" t="s">
        <v>3604</v>
      </c>
      <c r="B1078" s="34" t="s">
        <v>3463</v>
      </c>
      <c r="C1078" t="s">
        <v>3544</v>
      </c>
      <c r="D1078" t="s">
        <v>1760</v>
      </c>
      <c r="E1078" t="s">
        <v>3603</v>
      </c>
    </row>
    <row r="1079" spans="1:5" ht="15.75" customHeight="1">
      <c r="A1079" s="22" t="s">
        <v>3605</v>
      </c>
      <c r="B1079" s="34" t="s">
        <v>3463</v>
      </c>
      <c r="C1079" t="s">
        <v>3544</v>
      </c>
      <c r="D1079" t="s">
        <v>1760</v>
      </c>
      <c r="E1079" t="s">
        <v>75</v>
      </c>
    </row>
    <row r="1080" spans="1:5" ht="15.75" customHeight="1">
      <c r="A1080" s="22" t="s">
        <v>3607</v>
      </c>
      <c r="B1080" s="34" t="s">
        <v>3463</v>
      </c>
      <c r="C1080" t="s">
        <v>3544</v>
      </c>
      <c r="D1080" t="s">
        <v>1789</v>
      </c>
      <c r="E1080" t="s">
        <v>3606</v>
      </c>
    </row>
    <row r="1081" spans="1:5" ht="15.75" customHeight="1">
      <c r="A1081" s="22" t="s">
        <v>3609</v>
      </c>
      <c r="B1081" s="34" t="s">
        <v>3463</v>
      </c>
      <c r="C1081" t="s">
        <v>3544</v>
      </c>
      <c r="D1081" t="s">
        <v>1789</v>
      </c>
      <c r="E1081" t="s">
        <v>3608</v>
      </c>
    </row>
    <row r="1082" spans="1:5" ht="15.75" customHeight="1">
      <c r="A1082" s="22" t="s">
        <v>3611</v>
      </c>
      <c r="B1082" s="34" t="s">
        <v>3463</v>
      </c>
      <c r="C1082" t="s">
        <v>3544</v>
      </c>
      <c r="D1082" t="s">
        <v>1789</v>
      </c>
      <c r="E1082" t="s">
        <v>3610</v>
      </c>
    </row>
    <row r="1083" spans="1:5" ht="15.75" customHeight="1">
      <c r="A1083" s="22" t="s">
        <v>3613</v>
      </c>
      <c r="B1083" s="34" t="s">
        <v>3463</v>
      </c>
      <c r="C1083" t="s">
        <v>3544</v>
      </c>
      <c r="D1083" t="s">
        <v>1789</v>
      </c>
      <c r="E1083" t="s">
        <v>3612</v>
      </c>
    </row>
    <row r="1084" spans="1:5" ht="15.75" customHeight="1">
      <c r="A1084" s="22" t="s">
        <v>3615</v>
      </c>
      <c r="B1084" s="34" t="s">
        <v>3463</v>
      </c>
      <c r="C1084" t="s">
        <v>3544</v>
      </c>
      <c r="D1084" t="s">
        <v>1789</v>
      </c>
      <c r="E1084" t="s">
        <v>3614</v>
      </c>
    </row>
    <row r="1085" spans="1:5" ht="15.75" customHeight="1">
      <c r="A1085" s="22" t="s">
        <v>3616</v>
      </c>
      <c r="B1085" s="34" t="s">
        <v>3463</v>
      </c>
      <c r="C1085" t="s">
        <v>3544</v>
      </c>
      <c r="D1085" t="s">
        <v>1789</v>
      </c>
      <c r="E1085" t="s">
        <v>90</v>
      </c>
    </row>
    <row r="1086" spans="1:5" ht="15.75" customHeight="1">
      <c r="A1086" s="22" t="s">
        <v>3619</v>
      </c>
      <c r="B1086" s="34" t="s">
        <v>3463</v>
      </c>
      <c r="C1086" t="s">
        <v>3617</v>
      </c>
      <c r="D1086" t="s">
        <v>1757</v>
      </c>
      <c r="E1086" t="s">
        <v>3618</v>
      </c>
    </row>
    <row r="1087" spans="1:5" ht="15.75" customHeight="1">
      <c r="A1087" s="22" t="s">
        <v>3621</v>
      </c>
      <c r="B1087" s="34" t="s">
        <v>3463</v>
      </c>
      <c r="C1087" t="s">
        <v>3617</v>
      </c>
      <c r="D1087" t="s">
        <v>1757</v>
      </c>
      <c r="E1087" t="s">
        <v>3620</v>
      </c>
    </row>
    <row r="1088" spans="1:5" ht="15.75" customHeight="1">
      <c r="A1088" s="22" t="s">
        <v>3623</v>
      </c>
      <c r="B1088" s="34" t="s">
        <v>3463</v>
      </c>
      <c r="C1088" t="s">
        <v>3617</v>
      </c>
      <c r="D1088" t="s">
        <v>1757</v>
      </c>
      <c r="E1088" t="s">
        <v>3622</v>
      </c>
    </row>
    <row r="1089" spans="1:5" ht="15.75" customHeight="1">
      <c r="A1089" s="22" t="s">
        <v>3625</v>
      </c>
      <c r="B1089" s="34" t="s">
        <v>3463</v>
      </c>
      <c r="C1089" t="s">
        <v>3617</v>
      </c>
      <c r="D1089" t="s">
        <v>1757</v>
      </c>
      <c r="E1089" t="s">
        <v>3624</v>
      </c>
    </row>
    <row r="1090" spans="1:5" ht="15.75" customHeight="1">
      <c r="A1090" s="22" t="s">
        <v>3627</v>
      </c>
      <c r="B1090" s="34" t="s">
        <v>3463</v>
      </c>
      <c r="C1090" t="s">
        <v>3617</v>
      </c>
      <c r="D1090" t="s">
        <v>1757</v>
      </c>
      <c r="E1090" t="s">
        <v>3626</v>
      </c>
    </row>
    <row r="1091" spans="1:5" ht="15.75" customHeight="1">
      <c r="A1091" s="22" t="s">
        <v>3629</v>
      </c>
      <c r="B1091" s="34" t="s">
        <v>3463</v>
      </c>
      <c r="C1091" t="s">
        <v>3617</v>
      </c>
      <c r="D1091" t="s">
        <v>1757</v>
      </c>
      <c r="E1091" t="s">
        <v>3628</v>
      </c>
    </row>
    <row r="1092" spans="1:5" ht="15.75" customHeight="1">
      <c r="A1092" s="22" t="s">
        <v>3631</v>
      </c>
      <c r="B1092" s="34" t="s">
        <v>3463</v>
      </c>
      <c r="C1092" t="s">
        <v>3617</v>
      </c>
      <c r="D1092" t="s">
        <v>1757</v>
      </c>
      <c r="E1092" t="s">
        <v>3630</v>
      </c>
    </row>
    <row r="1093" spans="1:5" ht="15.75" customHeight="1">
      <c r="A1093" s="22" t="s">
        <v>3633</v>
      </c>
      <c r="B1093" s="34" t="s">
        <v>3463</v>
      </c>
      <c r="C1093" t="s">
        <v>3617</v>
      </c>
      <c r="D1093" t="s">
        <v>1758</v>
      </c>
      <c r="E1093" t="s">
        <v>3632</v>
      </c>
    </row>
    <row r="1094" spans="1:5" ht="15.75" customHeight="1">
      <c r="A1094" s="22" t="s">
        <v>3635</v>
      </c>
      <c r="B1094" s="34" t="s">
        <v>3463</v>
      </c>
      <c r="C1094" t="s">
        <v>3617</v>
      </c>
      <c r="D1094" t="s">
        <v>1758</v>
      </c>
      <c r="E1094" t="s">
        <v>3634</v>
      </c>
    </row>
    <row r="1095" spans="1:5" ht="15.75" customHeight="1">
      <c r="A1095" s="22" t="s">
        <v>3637</v>
      </c>
      <c r="B1095" s="34" t="s">
        <v>3463</v>
      </c>
      <c r="C1095" t="s">
        <v>3617</v>
      </c>
      <c r="D1095" t="s">
        <v>1758</v>
      </c>
      <c r="E1095" t="s">
        <v>3636</v>
      </c>
    </row>
    <row r="1096" spans="1:5" ht="15.75" customHeight="1">
      <c r="A1096" s="22" t="s">
        <v>3638</v>
      </c>
      <c r="B1096" s="34" t="s">
        <v>3463</v>
      </c>
      <c r="C1096" t="s">
        <v>3617</v>
      </c>
      <c r="D1096" t="s">
        <v>1758</v>
      </c>
      <c r="E1096" t="s">
        <v>36</v>
      </c>
    </row>
    <row r="1097" spans="1:5" ht="15.75" customHeight="1">
      <c r="A1097" s="22" t="s">
        <v>3640</v>
      </c>
      <c r="B1097" s="34" t="s">
        <v>3463</v>
      </c>
      <c r="C1097" t="s">
        <v>3617</v>
      </c>
      <c r="D1097" t="s">
        <v>1759</v>
      </c>
      <c r="E1097" t="s">
        <v>3639</v>
      </c>
    </row>
    <row r="1098" spans="1:5" ht="15.75" customHeight="1">
      <c r="A1098" s="22" t="s">
        <v>3642</v>
      </c>
      <c r="B1098" s="34" t="s">
        <v>3463</v>
      </c>
      <c r="C1098" t="s">
        <v>3617</v>
      </c>
      <c r="D1098" t="s">
        <v>1759</v>
      </c>
      <c r="E1098" t="s">
        <v>3641</v>
      </c>
    </row>
    <row r="1099" spans="1:5" ht="15.75" customHeight="1">
      <c r="A1099" s="22" t="s">
        <v>3644</v>
      </c>
      <c r="B1099" s="34" t="s">
        <v>3463</v>
      </c>
      <c r="C1099" t="s">
        <v>3617</v>
      </c>
      <c r="D1099" t="s">
        <v>1759</v>
      </c>
      <c r="E1099" t="s">
        <v>3643</v>
      </c>
    </row>
    <row r="1100" spans="1:5" ht="15.75" customHeight="1">
      <c r="A1100" s="22" t="s">
        <v>3646</v>
      </c>
      <c r="B1100" s="34" t="s">
        <v>3463</v>
      </c>
      <c r="C1100" t="s">
        <v>3617</v>
      </c>
      <c r="D1100" t="s">
        <v>1759</v>
      </c>
      <c r="E1100" t="s">
        <v>3645</v>
      </c>
    </row>
    <row r="1101" spans="1:5" ht="15.75" customHeight="1">
      <c r="A1101" s="22" t="s">
        <v>3648</v>
      </c>
      <c r="B1101" s="34" t="s">
        <v>3463</v>
      </c>
      <c r="C1101" t="s">
        <v>3617</v>
      </c>
      <c r="D1101" t="s">
        <v>1759</v>
      </c>
      <c r="E1101" t="s">
        <v>3647</v>
      </c>
    </row>
    <row r="1102" spans="1:5" ht="15.75" customHeight="1">
      <c r="A1102" s="22" t="s">
        <v>3650</v>
      </c>
      <c r="B1102" s="34" t="s">
        <v>3463</v>
      </c>
      <c r="C1102" t="s">
        <v>3617</v>
      </c>
      <c r="D1102" t="s">
        <v>1759</v>
      </c>
      <c r="E1102" t="s">
        <v>3649</v>
      </c>
    </row>
    <row r="1103" spans="1:5" ht="15.75" customHeight="1">
      <c r="A1103" s="22" t="s">
        <v>3652</v>
      </c>
      <c r="B1103" s="34" t="s">
        <v>3463</v>
      </c>
      <c r="C1103" t="s">
        <v>3617</v>
      </c>
      <c r="D1103" t="s">
        <v>1759</v>
      </c>
      <c r="E1103" t="s">
        <v>3651</v>
      </c>
    </row>
    <row r="1104" spans="1:5" ht="15.75" customHeight="1">
      <c r="A1104" s="22" t="s">
        <v>3654</v>
      </c>
      <c r="B1104" s="34" t="s">
        <v>3463</v>
      </c>
      <c r="C1104" t="s">
        <v>3617</v>
      </c>
      <c r="D1104" t="s">
        <v>1759</v>
      </c>
      <c r="E1104" t="s">
        <v>3653</v>
      </c>
    </row>
    <row r="1105" spans="1:5" ht="15.75" customHeight="1">
      <c r="A1105" s="22" t="s">
        <v>3655</v>
      </c>
      <c r="B1105" s="34" t="s">
        <v>3463</v>
      </c>
      <c r="C1105" t="s">
        <v>3617</v>
      </c>
      <c r="D1105" t="s">
        <v>1759</v>
      </c>
      <c r="E1105" t="s">
        <v>57</v>
      </c>
    </row>
    <row r="1106" spans="1:5" ht="15.75" customHeight="1">
      <c r="A1106" s="22" t="s">
        <v>3657</v>
      </c>
      <c r="B1106" s="34" t="s">
        <v>3463</v>
      </c>
      <c r="C1106" t="s">
        <v>3617</v>
      </c>
      <c r="D1106" t="s">
        <v>1760</v>
      </c>
      <c r="E1106" t="s">
        <v>3656</v>
      </c>
    </row>
    <row r="1107" spans="1:5" ht="15.75" customHeight="1">
      <c r="A1107" s="22" t="s">
        <v>3659</v>
      </c>
      <c r="B1107" s="34" t="s">
        <v>3463</v>
      </c>
      <c r="C1107" t="s">
        <v>3617</v>
      </c>
      <c r="D1107" t="s">
        <v>1760</v>
      </c>
      <c r="E1107" t="s">
        <v>3658</v>
      </c>
    </row>
    <row r="1108" spans="1:5" ht="15.75" customHeight="1">
      <c r="A1108" s="22" t="s">
        <v>3661</v>
      </c>
      <c r="B1108" s="34" t="s">
        <v>3463</v>
      </c>
      <c r="C1108" t="s">
        <v>3617</v>
      </c>
      <c r="D1108" t="s">
        <v>1760</v>
      </c>
      <c r="E1108" s="34" t="s">
        <v>3660</v>
      </c>
    </row>
    <row r="1109" spans="1:5" ht="15.75" customHeight="1">
      <c r="A1109" s="22" t="s">
        <v>3663</v>
      </c>
      <c r="B1109" s="34" t="s">
        <v>3463</v>
      </c>
      <c r="C1109" t="s">
        <v>3617</v>
      </c>
      <c r="D1109" t="s">
        <v>1760</v>
      </c>
      <c r="E1109" t="s">
        <v>3662</v>
      </c>
    </row>
    <row r="1110" spans="1:5" ht="15.75" customHeight="1">
      <c r="A1110" s="22" t="s">
        <v>3665</v>
      </c>
      <c r="B1110" s="34" t="s">
        <v>3463</v>
      </c>
      <c r="C1110" t="s">
        <v>3617</v>
      </c>
      <c r="D1110" t="s">
        <v>1760</v>
      </c>
      <c r="E1110" t="s">
        <v>3664</v>
      </c>
    </row>
    <row r="1111" spans="1:5" ht="15.75" customHeight="1">
      <c r="A1111" s="22" t="s">
        <v>3667</v>
      </c>
      <c r="B1111" s="34" t="s">
        <v>3463</v>
      </c>
      <c r="C1111" t="s">
        <v>3617</v>
      </c>
      <c r="D1111" t="s">
        <v>1760</v>
      </c>
      <c r="E1111" t="s">
        <v>3666</v>
      </c>
    </row>
    <row r="1112" spans="1:5" ht="15.75" customHeight="1">
      <c r="A1112" s="22" t="s">
        <v>3669</v>
      </c>
      <c r="B1112" s="34" t="s">
        <v>3463</v>
      </c>
      <c r="C1112" t="s">
        <v>3617</v>
      </c>
      <c r="D1112" t="s">
        <v>1760</v>
      </c>
      <c r="E1112" t="s">
        <v>3668</v>
      </c>
    </row>
    <row r="1113" spans="1:5" ht="15.75" customHeight="1">
      <c r="A1113" s="22" t="s">
        <v>3671</v>
      </c>
      <c r="B1113" s="34" t="s">
        <v>3463</v>
      </c>
      <c r="C1113" t="s">
        <v>3617</v>
      </c>
      <c r="D1113" t="s">
        <v>1760</v>
      </c>
      <c r="E1113" t="s">
        <v>3670</v>
      </c>
    </row>
    <row r="1114" spans="1:5" ht="15.75" customHeight="1">
      <c r="A1114" s="22" t="s">
        <v>3672</v>
      </c>
      <c r="B1114" s="34" t="s">
        <v>3463</v>
      </c>
      <c r="C1114" t="s">
        <v>3617</v>
      </c>
      <c r="D1114" t="s">
        <v>1760</v>
      </c>
      <c r="E1114" t="s">
        <v>75</v>
      </c>
    </row>
    <row r="1115" spans="1:5" ht="15.75" customHeight="1">
      <c r="A1115" s="22" t="s">
        <v>3674</v>
      </c>
      <c r="B1115" s="34" t="s">
        <v>3463</v>
      </c>
      <c r="C1115" t="s">
        <v>3617</v>
      </c>
      <c r="D1115" t="s">
        <v>1789</v>
      </c>
      <c r="E1115" t="s">
        <v>3673</v>
      </c>
    </row>
    <row r="1116" spans="1:5" ht="15.75" customHeight="1">
      <c r="A1116" s="22" t="s">
        <v>3676</v>
      </c>
      <c r="B1116" s="34" t="s">
        <v>3463</v>
      </c>
      <c r="C1116" t="s">
        <v>3617</v>
      </c>
      <c r="D1116" t="s">
        <v>1789</v>
      </c>
      <c r="E1116" t="s">
        <v>3675</v>
      </c>
    </row>
    <row r="1117" spans="1:5" ht="15.75" customHeight="1">
      <c r="A1117" s="22" t="s">
        <v>3678</v>
      </c>
      <c r="B1117" s="34" t="s">
        <v>3463</v>
      </c>
      <c r="C1117" t="s">
        <v>3617</v>
      </c>
      <c r="D1117" t="s">
        <v>1789</v>
      </c>
      <c r="E1117" t="s">
        <v>3677</v>
      </c>
    </row>
    <row r="1118" spans="1:5" ht="15.75" customHeight="1">
      <c r="A1118" s="22" t="s">
        <v>3680</v>
      </c>
      <c r="B1118" s="34" t="s">
        <v>3463</v>
      </c>
      <c r="C1118" t="s">
        <v>3617</v>
      </c>
      <c r="D1118" t="s">
        <v>1789</v>
      </c>
      <c r="E1118" t="s">
        <v>3679</v>
      </c>
    </row>
    <row r="1119" spans="1:5" ht="15.75" customHeight="1">
      <c r="A1119" s="22" t="s">
        <v>3682</v>
      </c>
      <c r="B1119" s="34" t="s">
        <v>3463</v>
      </c>
      <c r="C1119" t="s">
        <v>3617</v>
      </c>
      <c r="D1119" t="s">
        <v>1789</v>
      </c>
      <c r="E1119" t="s">
        <v>3681</v>
      </c>
    </row>
    <row r="1120" spans="1:5" ht="15.75" customHeight="1">
      <c r="A1120" s="22" t="s">
        <v>3684</v>
      </c>
      <c r="B1120" s="34" t="s">
        <v>3463</v>
      </c>
      <c r="C1120" t="s">
        <v>3617</v>
      </c>
      <c r="D1120" t="s">
        <v>1789</v>
      </c>
      <c r="E1120" t="s">
        <v>3683</v>
      </c>
    </row>
    <row r="1121" spans="1:5" ht="15.75" customHeight="1">
      <c r="A1121" s="22" t="s">
        <v>3685</v>
      </c>
      <c r="B1121" s="34" t="s">
        <v>3463</v>
      </c>
      <c r="C1121" t="s">
        <v>3617</v>
      </c>
      <c r="D1121" t="s">
        <v>1789</v>
      </c>
      <c r="E1121" t="s">
        <v>90</v>
      </c>
    </row>
    <row r="1122" spans="1:5" ht="15.75" customHeight="1">
      <c r="A1122" s="22" t="s">
        <v>3688</v>
      </c>
      <c r="B1122" s="34" t="s">
        <v>3463</v>
      </c>
      <c r="C1122" t="s">
        <v>3686</v>
      </c>
      <c r="D1122" t="s">
        <v>1757</v>
      </c>
      <c r="E1122" t="s">
        <v>3687</v>
      </c>
    </row>
    <row r="1123" spans="1:5" ht="15.75" customHeight="1">
      <c r="A1123" s="22" t="s">
        <v>3690</v>
      </c>
      <c r="B1123" s="34" t="s">
        <v>3463</v>
      </c>
      <c r="C1123" t="s">
        <v>3686</v>
      </c>
      <c r="D1123" t="s">
        <v>1757</v>
      </c>
      <c r="E1123" t="s">
        <v>3689</v>
      </c>
    </row>
    <row r="1124" spans="1:5" ht="15.75" customHeight="1">
      <c r="A1124" s="22" t="s">
        <v>3692</v>
      </c>
      <c r="B1124" s="34" t="s">
        <v>3463</v>
      </c>
      <c r="C1124" t="s">
        <v>3686</v>
      </c>
      <c r="D1124" t="s">
        <v>1757</v>
      </c>
      <c r="E1124" t="s">
        <v>3691</v>
      </c>
    </row>
    <row r="1125" spans="1:5" ht="15.75" customHeight="1">
      <c r="A1125" s="22" t="s">
        <v>3694</v>
      </c>
      <c r="B1125" s="34" t="s">
        <v>3463</v>
      </c>
      <c r="C1125" t="s">
        <v>3686</v>
      </c>
      <c r="D1125" t="s">
        <v>1757</v>
      </c>
      <c r="E1125" t="s">
        <v>3693</v>
      </c>
    </row>
    <row r="1126" spans="1:5" ht="15.75" customHeight="1">
      <c r="A1126" s="22" t="s">
        <v>3696</v>
      </c>
      <c r="B1126" s="34" t="s">
        <v>3463</v>
      </c>
      <c r="C1126" t="s">
        <v>3686</v>
      </c>
      <c r="D1126" t="s">
        <v>1757</v>
      </c>
      <c r="E1126" t="s">
        <v>3695</v>
      </c>
    </row>
    <row r="1127" spans="1:5" ht="15.75" customHeight="1">
      <c r="A1127" s="22" t="s">
        <v>3698</v>
      </c>
      <c r="B1127" s="34" t="s">
        <v>3463</v>
      </c>
      <c r="C1127" t="s">
        <v>3686</v>
      </c>
      <c r="D1127" t="s">
        <v>1757</v>
      </c>
      <c r="E1127" t="s">
        <v>3697</v>
      </c>
    </row>
    <row r="1128" spans="1:5" ht="15.75" customHeight="1">
      <c r="A1128" s="22" t="s">
        <v>3700</v>
      </c>
      <c r="B1128" s="34" t="s">
        <v>3463</v>
      </c>
      <c r="C1128" t="s">
        <v>3686</v>
      </c>
      <c r="D1128" t="s">
        <v>1758</v>
      </c>
      <c r="E1128" t="s">
        <v>3699</v>
      </c>
    </row>
    <row r="1129" spans="1:5" ht="15.75" customHeight="1">
      <c r="A1129" s="22" t="s">
        <v>3702</v>
      </c>
      <c r="B1129" s="34" t="s">
        <v>3463</v>
      </c>
      <c r="C1129" t="s">
        <v>3686</v>
      </c>
      <c r="D1129" t="s">
        <v>1758</v>
      </c>
      <c r="E1129" t="s">
        <v>3701</v>
      </c>
    </row>
    <row r="1130" spans="1:5" ht="15.75" customHeight="1">
      <c r="A1130" s="22" t="s">
        <v>3704</v>
      </c>
      <c r="B1130" s="34" t="s">
        <v>3463</v>
      </c>
      <c r="C1130" t="s">
        <v>3686</v>
      </c>
      <c r="D1130" t="s">
        <v>1758</v>
      </c>
      <c r="E1130" t="s">
        <v>3703</v>
      </c>
    </row>
    <row r="1131" spans="1:5" ht="15.75" customHeight="1">
      <c r="A1131" s="22" t="s">
        <v>3706</v>
      </c>
      <c r="B1131" s="34" t="s">
        <v>3463</v>
      </c>
      <c r="C1131" t="s">
        <v>3686</v>
      </c>
      <c r="D1131" t="s">
        <v>1758</v>
      </c>
      <c r="E1131" t="s">
        <v>3705</v>
      </c>
    </row>
    <row r="1132" spans="1:5" ht="15.75" customHeight="1">
      <c r="A1132" s="22" t="s">
        <v>3708</v>
      </c>
      <c r="B1132" s="34" t="s">
        <v>3463</v>
      </c>
      <c r="C1132" t="s">
        <v>3686</v>
      </c>
      <c r="D1132" t="s">
        <v>1758</v>
      </c>
      <c r="E1132" t="s">
        <v>3707</v>
      </c>
    </row>
    <row r="1133" spans="1:5" ht="15.75" customHeight="1">
      <c r="A1133" s="22" t="s">
        <v>3709</v>
      </c>
      <c r="B1133" s="34" t="s">
        <v>3463</v>
      </c>
      <c r="C1133" t="s">
        <v>3686</v>
      </c>
      <c r="D1133" t="s">
        <v>1758</v>
      </c>
      <c r="E1133" t="s">
        <v>36</v>
      </c>
    </row>
    <row r="1134" spans="1:5" ht="15.75" customHeight="1">
      <c r="A1134" s="22" t="s">
        <v>3711</v>
      </c>
      <c r="B1134" s="34" t="s">
        <v>3463</v>
      </c>
      <c r="C1134" t="s">
        <v>3686</v>
      </c>
      <c r="D1134" t="s">
        <v>1759</v>
      </c>
      <c r="E1134" t="s">
        <v>3710</v>
      </c>
    </row>
    <row r="1135" spans="1:5" ht="15.75" customHeight="1">
      <c r="A1135" s="22" t="s">
        <v>3712</v>
      </c>
      <c r="B1135" s="34" t="s">
        <v>3463</v>
      </c>
      <c r="C1135" t="s">
        <v>3686</v>
      </c>
      <c r="D1135" t="s">
        <v>1759</v>
      </c>
      <c r="E1135" t="s">
        <v>3570</v>
      </c>
    </row>
    <row r="1136" spans="1:5" ht="15.75" customHeight="1">
      <c r="A1136" s="22" t="s">
        <v>3714</v>
      </c>
      <c r="B1136" s="34" t="s">
        <v>3463</v>
      </c>
      <c r="C1136" t="s">
        <v>3686</v>
      </c>
      <c r="D1136" t="s">
        <v>1759</v>
      </c>
      <c r="E1136" t="s">
        <v>3713</v>
      </c>
    </row>
    <row r="1137" spans="1:5" ht="15.75" customHeight="1">
      <c r="A1137" s="22" t="s">
        <v>3716</v>
      </c>
      <c r="B1137" s="34" t="s">
        <v>3463</v>
      </c>
      <c r="C1137" t="s">
        <v>3686</v>
      </c>
      <c r="D1137" t="s">
        <v>1759</v>
      </c>
      <c r="E1137" t="s">
        <v>3715</v>
      </c>
    </row>
    <row r="1138" spans="1:5" ht="15.75" customHeight="1">
      <c r="A1138" s="22" t="s">
        <v>3718</v>
      </c>
      <c r="B1138" s="34" t="s">
        <v>3463</v>
      </c>
      <c r="C1138" t="s">
        <v>3686</v>
      </c>
      <c r="D1138" t="s">
        <v>1759</v>
      </c>
      <c r="E1138" t="s">
        <v>3717</v>
      </c>
    </row>
    <row r="1139" spans="1:5" ht="15.75" customHeight="1">
      <c r="A1139" s="22" t="s">
        <v>3720</v>
      </c>
      <c r="B1139" s="34" t="s">
        <v>3463</v>
      </c>
      <c r="C1139" t="s">
        <v>3686</v>
      </c>
      <c r="D1139" t="s">
        <v>1759</v>
      </c>
      <c r="E1139" t="s">
        <v>3719</v>
      </c>
    </row>
    <row r="1140" spans="1:5" ht="15.75" customHeight="1">
      <c r="A1140" s="22" t="s">
        <v>3722</v>
      </c>
      <c r="B1140" s="34" t="s">
        <v>3463</v>
      </c>
      <c r="C1140" t="s">
        <v>3686</v>
      </c>
      <c r="D1140" t="s">
        <v>1759</v>
      </c>
      <c r="E1140" t="s">
        <v>3721</v>
      </c>
    </row>
    <row r="1141" spans="1:5" ht="15.75" customHeight="1">
      <c r="A1141" s="22" t="s">
        <v>3724</v>
      </c>
      <c r="B1141" s="34" t="s">
        <v>3463</v>
      </c>
      <c r="C1141" t="s">
        <v>3686</v>
      </c>
      <c r="D1141" t="s">
        <v>1759</v>
      </c>
      <c r="E1141" t="s">
        <v>3723</v>
      </c>
    </row>
    <row r="1142" spans="1:5" ht="15.75" customHeight="1">
      <c r="A1142" s="22" t="s">
        <v>3726</v>
      </c>
      <c r="B1142" s="34" t="s">
        <v>3463</v>
      </c>
      <c r="C1142" t="s">
        <v>3686</v>
      </c>
      <c r="D1142" t="s">
        <v>1759</v>
      </c>
      <c r="E1142" t="s">
        <v>3725</v>
      </c>
    </row>
    <row r="1143" spans="1:5" ht="15.75" customHeight="1">
      <c r="A1143" s="22" t="s">
        <v>3728</v>
      </c>
      <c r="B1143" s="34" t="s">
        <v>3463</v>
      </c>
      <c r="C1143" t="s">
        <v>3686</v>
      </c>
      <c r="D1143" t="s">
        <v>1759</v>
      </c>
      <c r="E1143" t="s">
        <v>3727</v>
      </c>
    </row>
    <row r="1144" spans="1:5" ht="15.75" customHeight="1">
      <c r="A1144" s="22" t="s">
        <v>3729</v>
      </c>
      <c r="B1144" s="34" t="s">
        <v>3463</v>
      </c>
      <c r="C1144" t="s">
        <v>3686</v>
      </c>
      <c r="D1144" t="s">
        <v>1759</v>
      </c>
      <c r="E1144" t="s">
        <v>57</v>
      </c>
    </row>
    <row r="1145" spans="1:5" ht="15.75" customHeight="1">
      <c r="A1145" s="22" t="s">
        <v>3731</v>
      </c>
      <c r="B1145" s="34" t="s">
        <v>3463</v>
      </c>
      <c r="C1145" t="s">
        <v>3686</v>
      </c>
      <c r="D1145" t="s">
        <v>1760</v>
      </c>
      <c r="E1145" t="s">
        <v>3730</v>
      </c>
    </row>
    <row r="1146" spans="1:5" ht="15.75" customHeight="1">
      <c r="A1146" s="22" t="s">
        <v>3733</v>
      </c>
      <c r="B1146" s="34" t="s">
        <v>3463</v>
      </c>
      <c r="C1146" t="s">
        <v>3686</v>
      </c>
      <c r="D1146" t="s">
        <v>1760</v>
      </c>
      <c r="E1146" t="s">
        <v>3732</v>
      </c>
    </row>
    <row r="1147" spans="1:5" ht="15.75" customHeight="1">
      <c r="A1147" s="22" t="s">
        <v>3735</v>
      </c>
      <c r="B1147" s="34" t="s">
        <v>3463</v>
      </c>
      <c r="C1147" t="s">
        <v>3686</v>
      </c>
      <c r="D1147" t="s">
        <v>1760</v>
      </c>
      <c r="E1147" t="s">
        <v>3734</v>
      </c>
    </row>
    <row r="1148" spans="1:5" ht="15.75" customHeight="1">
      <c r="A1148" s="22" t="s">
        <v>3737</v>
      </c>
      <c r="B1148" s="34" t="s">
        <v>3463</v>
      </c>
      <c r="C1148" t="s">
        <v>3686</v>
      </c>
      <c r="D1148" t="s">
        <v>1760</v>
      </c>
      <c r="E1148" t="s">
        <v>3736</v>
      </c>
    </row>
    <row r="1149" spans="1:5" ht="15.75" customHeight="1">
      <c r="A1149" s="22" t="s">
        <v>3739</v>
      </c>
      <c r="B1149" s="34" t="s">
        <v>3463</v>
      </c>
      <c r="C1149" t="s">
        <v>3686</v>
      </c>
      <c r="D1149" t="s">
        <v>1760</v>
      </c>
      <c r="E1149" t="s">
        <v>3738</v>
      </c>
    </row>
    <row r="1150" spans="1:5" ht="15.75" customHeight="1">
      <c r="A1150" s="22" t="s">
        <v>3741</v>
      </c>
      <c r="B1150" s="34" t="s">
        <v>3463</v>
      </c>
      <c r="C1150" t="s">
        <v>3686</v>
      </c>
      <c r="D1150" t="s">
        <v>1760</v>
      </c>
      <c r="E1150" t="s">
        <v>3740</v>
      </c>
    </row>
    <row r="1151" spans="1:5" ht="15.75" customHeight="1">
      <c r="A1151" s="22" t="s">
        <v>3743</v>
      </c>
      <c r="B1151" s="34" t="s">
        <v>3463</v>
      </c>
      <c r="C1151" t="s">
        <v>3686</v>
      </c>
      <c r="D1151" t="s">
        <v>1760</v>
      </c>
      <c r="E1151" t="s">
        <v>3742</v>
      </c>
    </row>
    <row r="1152" spans="1:5" ht="15.75" customHeight="1">
      <c r="A1152" s="22" t="s">
        <v>3745</v>
      </c>
      <c r="B1152" s="34" t="s">
        <v>3463</v>
      </c>
      <c r="C1152" t="s">
        <v>3686</v>
      </c>
      <c r="D1152" t="s">
        <v>1760</v>
      </c>
      <c r="E1152" t="s">
        <v>3744</v>
      </c>
    </row>
    <row r="1153" spans="1:5" ht="15.75" customHeight="1">
      <c r="A1153" s="22" t="s">
        <v>3746</v>
      </c>
      <c r="B1153" s="34" t="s">
        <v>3463</v>
      </c>
      <c r="C1153" t="s">
        <v>3686</v>
      </c>
      <c r="D1153" t="s">
        <v>1760</v>
      </c>
      <c r="E1153" t="s">
        <v>75</v>
      </c>
    </row>
    <row r="1154" spans="1:5" ht="15.75" customHeight="1">
      <c r="A1154" s="22" t="s">
        <v>3748</v>
      </c>
      <c r="B1154" s="34" t="s">
        <v>3463</v>
      </c>
      <c r="C1154" t="s">
        <v>3686</v>
      </c>
      <c r="D1154" t="s">
        <v>1789</v>
      </c>
      <c r="E1154" t="s">
        <v>3747</v>
      </c>
    </row>
    <row r="1155" spans="1:5" ht="15.75" customHeight="1">
      <c r="A1155" s="22" t="s">
        <v>3750</v>
      </c>
      <c r="B1155" s="34" t="s">
        <v>3463</v>
      </c>
      <c r="C1155" t="s">
        <v>3686</v>
      </c>
      <c r="D1155" t="s">
        <v>1789</v>
      </c>
      <c r="E1155" t="s">
        <v>3749</v>
      </c>
    </row>
    <row r="1156" spans="1:5" ht="15.75" customHeight="1">
      <c r="A1156" s="22" t="s">
        <v>3752</v>
      </c>
      <c r="B1156" s="34" t="s">
        <v>3463</v>
      </c>
      <c r="C1156" t="s">
        <v>3686</v>
      </c>
      <c r="D1156" t="s">
        <v>1789</v>
      </c>
      <c r="E1156" t="s">
        <v>3751</v>
      </c>
    </row>
    <row r="1157" spans="1:5" ht="15.75" customHeight="1">
      <c r="A1157" s="22" t="s">
        <v>3754</v>
      </c>
      <c r="B1157" s="34" t="s">
        <v>3463</v>
      </c>
      <c r="C1157" t="s">
        <v>3686</v>
      </c>
      <c r="D1157" t="s">
        <v>1789</v>
      </c>
      <c r="E1157" t="s">
        <v>3753</v>
      </c>
    </row>
    <row r="1158" spans="1:5" ht="15.75" customHeight="1">
      <c r="A1158" s="22" t="s">
        <v>3756</v>
      </c>
      <c r="B1158" s="34" t="s">
        <v>3463</v>
      </c>
      <c r="C1158" t="s">
        <v>3686</v>
      </c>
      <c r="D1158" t="s">
        <v>1789</v>
      </c>
      <c r="E1158" t="s">
        <v>3755</v>
      </c>
    </row>
    <row r="1159" spans="1:5" ht="15.75" customHeight="1">
      <c r="A1159" s="22" t="s">
        <v>3758</v>
      </c>
      <c r="B1159" s="34" t="s">
        <v>3463</v>
      </c>
      <c r="C1159" t="s">
        <v>3686</v>
      </c>
      <c r="D1159" t="s">
        <v>1789</v>
      </c>
      <c r="E1159" t="s">
        <v>3757</v>
      </c>
    </row>
    <row r="1160" spans="1:5" ht="15.75" customHeight="1">
      <c r="A1160" s="22" t="s">
        <v>3760</v>
      </c>
      <c r="B1160" s="34" t="s">
        <v>3463</v>
      </c>
      <c r="C1160" t="s">
        <v>3686</v>
      </c>
      <c r="D1160" t="s">
        <v>1789</v>
      </c>
      <c r="E1160" t="s">
        <v>3759</v>
      </c>
    </row>
    <row r="1161" spans="1:5" ht="15.75" customHeight="1">
      <c r="A1161" s="22" t="s">
        <v>3761</v>
      </c>
      <c r="B1161" s="34" t="s">
        <v>3463</v>
      </c>
      <c r="C1161" t="s">
        <v>3686</v>
      </c>
      <c r="D1161" t="s">
        <v>1789</v>
      </c>
      <c r="E1161" t="s">
        <v>90</v>
      </c>
    </row>
    <row r="1162" spans="1:5" ht="15.75" customHeight="1">
      <c r="A1162" t="s">
        <v>3764</v>
      </c>
      <c r="B1162" s="34" t="s">
        <v>3463</v>
      </c>
      <c r="C1162" t="s">
        <v>3762</v>
      </c>
      <c r="D1162" t="s">
        <v>1757</v>
      </c>
      <c r="E1162" t="s">
        <v>3763</v>
      </c>
    </row>
    <row r="1163" spans="1:5" ht="15.75" customHeight="1">
      <c r="A1163" t="s">
        <v>3766</v>
      </c>
      <c r="B1163" s="34" t="s">
        <v>3463</v>
      </c>
      <c r="C1163" t="s">
        <v>3762</v>
      </c>
      <c r="D1163" t="s">
        <v>1757</v>
      </c>
      <c r="E1163" t="s">
        <v>3765</v>
      </c>
    </row>
    <row r="1164" spans="1:5" ht="15.75" customHeight="1">
      <c r="A1164" s="22" t="s">
        <v>3768</v>
      </c>
      <c r="B1164" s="34" t="s">
        <v>3463</v>
      </c>
      <c r="C1164" t="s">
        <v>3762</v>
      </c>
      <c r="D1164" t="s">
        <v>1758</v>
      </c>
      <c r="E1164" t="s">
        <v>3767</v>
      </c>
    </row>
    <row r="1165" spans="1:5" ht="15.75" customHeight="1">
      <c r="A1165" s="22" t="s">
        <v>3770</v>
      </c>
      <c r="B1165" s="34" t="s">
        <v>3463</v>
      </c>
      <c r="C1165" t="s">
        <v>3762</v>
      </c>
      <c r="D1165" t="s">
        <v>1758</v>
      </c>
      <c r="E1165" t="s">
        <v>3769</v>
      </c>
    </row>
    <row r="1166" spans="1:5" ht="15.75" customHeight="1">
      <c r="A1166" s="22" t="s">
        <v>3772</v>
      </c>
      <c r="B1166" s="34" t="s">
        <v>3463</v>
      </c>
      <c r="C1166" t="s">
        <v>3762</v>
      </c>
      <c r="D1166" t="s">
        <v>1758</v>
      </c>
      <c r="E1166" t="s">
        <v>3771</v>
      </c>
    </row>
    <row r="1167" spans="1:5" ht="15.75" customHeight="1">
      <c r="A1167" s="22" t="s">
        <v>3773</v>
      </c>
      <c r="B1167" s="34" t="s">
        <v>3463</v>
      </c>
      <c r="C1167" t="s">
        <v>3762</v>
      </c>
      <c r="D1167" t="s">
        <v>1758</v>
      </c>
      <c r="E1167" t="s">
        <v>36</v>
      </c>
    </row>
    <row r="1168" spans="1:5" ht="15.75" customHeight="1">
      <c r="A1168" s="22" t="s">
        <v>3775</v>
      </c>
      <c r="B1168" s="34" t="s">
        <v>3463</v>
      </c>
      <c r="C1168" t="s">
        <v>3762</v>
      </c>
      <c r="D1168" t="s">
        <v>1759</v>
      </c>
      <c r="E1168" t="s">
        <v>3774</v>
      </c>
    </row>
    <row r="1169" spans="1:5" ht="15.75" customHeight="1">
      <c r="A1169" s="22" t="s">
        <v>3777</v>
      </c>
      <c r="B1169" s="34" t="s">
        <v>3463</v>
      </c>
      <c r="C1169" t="s">
        <v>3762</v>
      </c>
      <c r="D1169" t="s">
        <v>1759</v>
      </c>
      <c r="E1169" t="s">
        <v>3776</v>
      </c>
    </row>
    <row r="1170" spans="1:5" ht="15.75" customHeight="1">
      <c r="A1170" s="22" t="s">
        <v>3779</v>
      </c>
      <c r="B1170" s="34" t="s">
        <v>3463</v>
      </c>
      <c r="C1170" t="s">
        <v>3762</v>
      </c>
      <c r="D1170" t="s">
        <v>1759</v>
      </c>
      <c r="E1170" t="s">
        <v>3778</v>
      </c>
    </row>
    <row r="1171" spans="1:5" ht="15.75" customHeight="1">
      <c r="A1171" s="22" t="s">
        <v>3781</v>
      </c>
      <c r="B1171" s="34" t="s">
        <v>3463</v>
      </c>
      <c r="C1171" t="s">
        <v>3762</v>
      </c>
      <c r="D1171" t="s">
        <v>1759</v>
      </c>
      <c r="E1171" t="s">
        <v>3780</v>
      </c>
    </row>
    <row r="1172" spans="1:5" ht="15.75" customHeight="1">
      <c r="A1172" s="22" t="s">
        <v>3783</v>
      </c>
      <c r="B1172" s="34" t="s">
        <v>3463</v>
      </c>
      <c r="C1172" t="s">
        <v>3762</v>
      </c>
      <c r="D1172" t="s">
        <v>1759</v>
      </c>
      <c r="E1172" t="s">
        <v>3782</v>
      </c>
    </row>
    <row r="1173" spans="1:5" ht="15.75" customHeight="1">
      <c r="A1173" s="22" t="s">
        <v>3785</v>
      </c>
      <c r="B1173" s="34" t="s">
        <v>3463</v>
      </c>
      <c r="C1173" t="s">
        <v>3762</v>
      </c>
      <c r="D1173" t="s">
        <v>1759</v>
      </c>
      <c r="E1173" t="s">
        <v>3784</v>
      </c>
    </row>
    <row r="1174" spans="1:5" ht="15.75" customHeight="1">
      <c r="A1174" s="22" t="s">
        <v>3787</v>
      </c>
      <c r="B1174" s="34" t="s">
        <v>3463</v>
      </c>
      <c r="C1174" t="s">
        <v>3762</v>
      </c>
      <c r="D1174" t="s">
        <v>1759</v>
      </c>
      <c r="E1174" t="s">
        <v>3786</v>
      </c>
    </row>
    <row r="1175" spans="1:5" ht="15.75" customHeight="1">
      <c r="A1175" s="22" t="s">
        <v>3788</v>
      </c>
      <c r="B1175" s="34" t="s">
        <v>3463</v>
      </c>
      <c r="C1175" t="s">
        <v>3762</v>
      </c>
      <c r="D1175" t="s">
        <v>1759</v>
      </c>
      <c r="E1175" t="s">
        <v>57</v>
      </c>
    </row>
    <row r="1176" spans="1:5" ht="15.75" customHeight="1">
      <c r="A1176" s="22" t="s">
        <v>3790</v>
      </c>
      <c r="B1176" s="34" t="s">
        <v>3463</v>
      </c>
      <c r="C1176" t="s">
        <v>3762</v>
      </c>
      <c r="D1176" t="s">
        <v>1760</v>
      </c>
      <c r="E1176" t="s">
        <v>3789</v>
      </c>
    </row>
    <row r="1177" spans="1:5" ht="15.75" customHeight="1">
      <c r="A1177" s="22" t="s">
        <v>3792</v>
      </c>
      <c r="B1177" s="34" t="s">
        <v>3463</v>
      </c>
      <c r="C1177" t="s">
        <v>3762</v>
      </c>
      <c r="D1177" t="s">
        <v>1760</v>
      </c>
      <c r="E1177" t="s">
        <v>3791</v>
      </c>
    </row>
    <row r="1178" spans="1:5" ht="15.75" customHeight="1">
      <c r="A1178" s="22" t="s">
        <v>3794</v>
      </c>
      <c r="B1178" s="34" t="s">
        <v>3463</v>
      </c>
      <c r="C1178" t="s">
        <v>3762</v>
      </c>
      <c r="D1178" t="s">
        <v>1760</v>
      </c>
      <c r="E1178" t="s">
        <v>3793</v>
      </c>
    </row>
    <row r="1179" spans="1:5" ht="15.75" customHeight="1">
      <c r="A1179" s="22" t="s">
        <v>3796</v>
      </c>
      <c r="B1179" s="34" t="s">
        <v>3463</v>
      </c>
      <c r="C1179" t="s">
        <v>3762</v>
      </c>
      <c r="D1179" t="s">
        <v>1760</v>
      </c>
      <c r="E1179" t="s">
        <v>3795</v>
      </c>
    </row>
    <row r="1180" spans="1:5" ht="15.75" customHeight="1">
      <c r="A1180" s="22" t="s">
        <v>3798</v>
      </c>
      <c r="B1180" s="34" t="s">
        <v>3463</v>
      </c>
      <c r="C1180" t="s">
        <v>3762</v>
      </c>
      <c r="D1180" t="s">
        <v>1760</v>
      </c>
      <c r="E1180" t="s">
        <v>3797</v>
      </c>
    </row>
    <row r="1181" spans="1:5" ht="15.75" customHeight="1">
      <c r="A1181" s="22" t="s">
        <v>3800</v>
      </c>
      <c r="B1181" s="34" t="s">
        <v>3463</v>
      </c>
      <c r="C1181" t="s">
        <v>3762</v>
      </c>
      <c r="D1181" t="s">
        <v>1760</v>
      </c>
      <c r="E1181" t="s">
        <v>3799</v>
      </c>
    </row>
    <row r="1182" spans="1:5" ht="15.75" customHeight="1">
      <c r="A1182" s="22" t="s">
        <v>3802</v>
      </c>
      <c r="B1182" s="34" t="s">
        <v>3463</v>
      </c>
      <c r="C1182" t="s">
        <v>3762</v>
      </c>
      <c r="D1182" t="s">
        <v>1760</v>
      </c>
      <c r="E1182" t="s">
        <v>3801</v>
      </c>
    </row>
    <row r="1183" spans="1:5" ht="15.75" customHeight="1">
      <c r="A1183" s="22" t="s">
        <v>3804</v>
      </c>
      <c r="B1183" s="34" t="s">
        <v>3463</v>
      </c>
      <c r="C1183" t="s">
        <v>3762</v>
      </c>
      <c r="D1183" t="s">
        <v>1760</v>
      </c>
      <c r="E1183" t="s">
        <v>3803</v>
      </c>
    </row>
    <row r="1184" spans="1:5" ht="15.75" customHeight="1">
      <c r="A1184" s="22" t="s">
        <v>3806</v>
      </c>
      <c r="B1184" s="34" t="s">
        <v>3463</v>
      </c>
      <c r="C1184" t="s">
        <v>3762</v>
      </c>
      <c r="D1184" t="s">
        <v>1760</v>
      </c>
      <c r="E1184" t="s">
        <v>3805</v>
      </c>
    </row>
    <row r="1185" spans="1:6" ht="15.75" customHeight="1">
      <c r="A1185" s="22" t="s">
        <v>3807</v>
      </c>
      <c r="B1185" s="34" t="s">
        <v>3463</v>
      </c>
      <c r="C1185" t="s">
        <v>3762</v>
      </c>
      <c r="D1185" t="s">
        <v>1760</v>
      </c>
      <c r="E1185" t="s">
        <v>75</v>
      </c>
    </row>
    <row r="1186" spans="1:6" ht="15.75" customHeight="1">
      <c r="A1186" s="22" t="s">
        <v>3809</v>
      </c>
      <c r="B1186" s="34" t="s">
        <v>3463</v>
      </c>
      <c r="C1186" t="s">
        <v>3762</v>
      </c>
      <c r="D1186" t="s">
        <v>1789</v>
      </c>
      <c r="E1186" t="s">
        <v>3808</v>
      </c>
      <c r="F1186" s="22"/>
    </row>
    <row r="1187" spans="1:6" ht="15.75" customHeight="1">
      <c r="A1187" s="22" t="s">
        <v>3811</v>
      </c>
      <c r="B1187" s="34" t="s">
        <v>3463</v>
      </c>
      <c r="C1187" t="s">
        <v>3762</v>
      </c>
      <c r="D1187" t="s">
        <v>1789</v>
      </c>
      <c r="E1187" t="s">
        <v>3810</v>
      </c>
      <c r="F1187" s="22"/>
    </row>
    <row r="1188" spans="1:6" ht="15.75" customHeight="1">
      <c r="A1188" s="22" t="s">
        <v>3813</v>
      </c>
      <c r="B1188" s="34" t="s">
        <v>3463</v>
      </c>
      <c r="C1188" t="s">
        <v>3762</v>
      </c>
      <c r="D1188" t="s">
        <v>1789</v>
      </c>
      <c r="E1188" t="s">
        <v>3812</v>
      </c>
      <c r="F1188" s="22"/>
    </row>
    <row r="1189" spans="1:6" ht="15.75" customHeight="1">
      <c r="A1189" s="22" t="s">
        <v>3815</v>
      </c>
      <c r="B1189" s="34" t="s">
        <v>3463</v>
      </c>
      <c r="C1189" t="s">
        <v>3762</v>
      </c>
      <c r="D1189" t="s">
        <v>1789</v>
      </c>
      <c r="E1189" t="s">
        <v>3814</v>
      </c>
      <c r="F1189" s="22"/>
    </row>
    <row r="1190" spans="1:6" ht="15.75" customHeight="1">
      <c r="A1190" s="22" t="s">
        <v>3817</v>
      </c>
      <c r="B1190" s="34" t="s">
        <v>3463</v>
      </c>
      <c r="C1190" t="s">
        <v>3762</v>
      </c>
      <c r="D1190" t="s">
        <v>1789</v>
      </c>
      <c r="E1190" t="s">
        <v>3816</v>
      </c>
      <c r="F1190" s="22"/>
    </row>
    <row r="1191" spans="1:6" ht="15.75" customHeight="1">
      <c r="A1191" s="22" t="s">
        <v>3819</v>
      </c>
      <c r="B1191" s="34" t="s">
        <v>3463</v>
      </c>
      <c r="C1191" t="s">
        <v>3762</v>
      </c>
      <c r="D1191" t="s">
        <v>1789</v>
      </c>
      <c r="E1191" s="34" t="s">
        <v>3818</v>
      </c>
      <c r="F1191" s="22"/>
    </row>
    <row r="1192" spans="1:6" ht="15.75" customHeight="1">
      <c r="A1192" s="22" t="s">
        <v>3821</v>
      </c>
      <c r="B1192" s="34" t="s">
        <v>3463</v>
      </c>
      <c r="C1192" t="s">
        <v>3762</v>
      </c>
      <c r="D1192" t="s">
        <v>1789</v>
      </c>
      <c r="E1192" t="s">
        <v>3820</v>
      </c>
      <c r="F1192" s="22"/>
    </row>
    <row r="1193" spans="1:6" ht="15.75" customHeight="1">
      <c r="A1193" s="22" t="s">
        <v>3823</v>
      </c>
      <c r="B1193" s="34" t="s">
        <v>3463</v>
      </c>
      <c r="C1193" t="s">
        <v>3762</v>
      </c>
      <c r="D1193" t="s">
        <v>1789</v>
      </c>
      <c r="E1193" t="s">
        <v>3822</v>
      </c>
      <c r="F1193" s="22"/>
    </row>
    <row r="1194" spans="1:6" ht="15.75" customHeight="1">
      <c r="A1194" s="22" t="s">
        <v>3824</v>
      </c>
      <c r="B1194" s="34" t="s">
        <v>3463</v>
      </c>
      <c r="C1194" t="s">
        <v>3762</v>
      </c>
      <c r="D1194" t="s">
        <v>1789</v>
      </c>
      <c r="E1194" t="s">
        <v>90</v>
      </c>
      <c r="F1194" s="22"/>
    </row>
    <row r="1195" spans="1:6" ht="15.75" customHeight="1">
      <c r="A1195" s="22" t="s">
        <v>3827</v>
      </c>
      <c r="B1195" s="34" t="s">
        <v>3463</v>
      </c>
      <c r="C1195" t="s">
        <v>3825</v>
      </c>
      <c r="D1195" t="s">
        <v>1757</v>
      </c>
      <c r="E1195" t="s">
        <v>3826</v>
      </c>
    </row>
    <row r="1196" spans="1:6" ht="15.75" customHeight="1">
      <c r="A1196" s="22" t="s">
        <v>3829</v>
      </c>
      <c r="B1196" s="34" t="s">
        <v>3463</v>
      </c>
      <c r="C1196" t="s">
        <v>3825</v>
      </c>
      <c r="D1196" t="s">
        <v>1757</v>
      </c>
      <c r="E1196" t="s">
        <v>3828</v>
      </c>
    </row>
    <row r="1197" spans="1:6" ht="15.75" customHeight="1">
      <c r="A1197" s="22" t="s">
        <v>3831</v>
      </c>
      <c r="B1197" s="34" t="s">
        <v>3463</v>
      </c>
      <c r="C1197" t="s">
        <v>3825</v>
      </c>
      <c r="D1197" t="s">
        <v>1757</v>
      </c>
      <c r="E1197" t="s">
        <v>3830</v>
      </c>
    </row>
    <row r="1198" spans="1:6" ht="15.75" customHeight="1">
      <c r="A1198" s="22" t="s">
        <v>3833</v>
      </c>
      <c r="B1198" s="34" t="s">
        <v>3463</v>
      </c>
      <c r="C1198" t="s">
        <v>3825</v>
      </c>
      <c r="D1198" t="s">
        <v>1758</v>
      </c>
      <c r="E1198" t="s">
        <v>3832</v>
      </c>
    </row>
    <row r="1199" spans="1:6" ht="15.75" customHeight="1">
      <c r="A1199" s="22" t="s">
        <v>3835</v>
      </c>
      <c r="B1199" s="34" t="s">
        <v>3463</v>
      </c>
      <c r="C1199" t="s">
        <v>3825</v>
      </c>
      <c r="D1199" t="s">
        <v>1758</v>
      </c>
      <c r="E1199" t="s">
        <v>3834</v>
      </c>
    </row>
    <row r="1200" spans="1:6" ht="15.75" customHeight="1">
      <c r="A1200" s="22" t="s">
        <v>3837</v>
      </c>
      <c r="B1200" s="34" t="s">
        <v>3463</v>
      </c>
      <c r="C1200" t="s">
        <v>3825</v>
      </c>
      <c r="D1200" t="s">
        <v>1758</v>
      </c>
      <c r="E1200" t="s">
        <v>3836</v>
      </c>
    </row>
    <row r="1201" spans="1:5" ht="15.75" customHeight="1">
      <c r="A1201" s="22" t="s">
        <v>3839</v>
      </c>
      <c r="B1201" s="34" t="s">
        <v>3463</v>
      </c>
      <c r="C1201" t="s">
        <v>3825</v>
      </c>
      <c r="D1201" t="s">
        <v>1758</v>
      </c>
      <c r="E1201" t="s">
        <v>3838</v>
      </c>
    </row>
    <row r="1202" spans="1:5" ht="15.75" customHeight="1">
      <c r="A1202" s="22" t="s">
        <v>3841</v>
      </c>
      <c r="B1202" s="34" t="s">
        <v>3463</v>
      </c>
      <c r="C1202" t="s">
        <v>3825</v>
      </c>
      <c r="D1202" t="s">
        <v>1758</v>
      </c>
      <c r="E1202" t="s">
        <v>3840</v>
      </c>
    </row>
    <row r="1203" spans="1:5" ht="15.75" customHeight="1">
      <c r="A1203" s="22" t="s">
        <v>3842</v>
      </c>
      <c r="B1203" s="34" t="s">
        <v>3463</v>
      </c>
      <c r="C1203" t="s">
        <v>3825</v>
      </c>
      <c r="D1203" t="s">
        <v>1758</v>
      </c>
      <c r="E1203" t="s">
        <v>36</v>
      </c>
    </row>
    <row r="1204" spans="1:5" ht="15.75" customHeight="1">
      <c r="A1204" s="22" t="s">
        <v>3844</v>
      </c>
      <c r="B1204" s="34" t="s">
        <v>3463</v>
      </c>
      <c r="C1204" t="s">
        <v>3825</v>
      </c>
      <c r="D1204" t="s">
        <v>1759</v>
      </c>
      <c r="E1204" t="s">
        <v>3843</v>
      </c>
    </row>
    <row r="1205" spans="1:5" ht="15.75" customHeight="1">
      <c r="A1205" s="22" t="s">
        <v>3846</v>
      </c>
      <c r="B1205" s="34" t="s">
        <v>3463</v>
      </c>
      <c r="C1205" t="s">
        <v>3825</v>
      </c>
      <c r="D1205" t="s">
        <v>1759</v>
      </c>
      <c r="E1205" t="s">
        <v>3845</v>
      </c>
    </row>
    <row r="1206" spans="1:5" ht="15.75" customHeight="1">
      <c r="A1206" s="22" t="s">
        <v>3848</v>
      </c>
      <c r="B1206" s="34" t="s">
        <v>3463</v>
      </c>
      <c r="C1206" t="s">
        <v>3825</v>
      </c>
      <c r="D1206" t="s">
        <v>1759</v>
      </c>
      <c r="E1206" t="s">
        <v>3847</v>
      </c>
    </row>
    <row r="1207" spans="1:5" ht="15.75" customHeight="1">
      <c r="A1207" s="22" t="s">
        <v>3850</v>
      </c>
      <c r="B1207" s="34" t="s">
        <v>3463</v>
      </c>
      <c r="C1207" t="s">
        <v>3825</v>
      </c>
      <c r="D1207" t="s">
        <v>1759</v>
      </c>
      <c r="E1207" t="s">
        <v>3849</v>
      </c>
    </row>
    <row r="1208" spans="1:5" ht="15.75" customHeight="1">
      <c r="A1208" s="22" t="s">
        <v>3852</v>
      </c>
      <c r="B1208" s="34" t="s">
        <v>3463</v>
      </c>
      <c r="C1208" t="s">
        <v>3825</v>
      </c>
      <c r="D1208" t="s">
        <v>1759</v>
      </c>
      <c r="E1208" t="s">
        <v>3851</v>
      </c>
    </row>
    <row r="1209" spans="1:5" ht="15.75" customHeight="1">
      <c r="A1209" s="22" t="s">
        <v>3854</v>
      </c>
      <c r="B1209" s="34" t="s">
        <v>3463</v>
      </c>
      <c r="C1209" t="s">
        <v>3825</v>
      </c>
      <c r="D1209" t="s">
        <v>1759</v>
      </c>
      <c r="E1209" t="s">
        <v>3853</v>
      </c>
    </row>
    <row r="1210" spans="1:5" ht="15.75" customHeight="1">
      <c r="A1210" s="22" t="s">
        <v>3856</v>
      </c>
      <c r="B1210" s="34" t="s">
        <v>3463</v>
      </c>
      <c r="C1210" t="s">
        <v>3825</v>
      </c>
      <c r="D1210" t="s">
        <v>1759</v>
      </c>
      <c r="E1210" t="s">
        <v>3855</v>
      </c>
    </row>
    <row r="1211" spans="1:5" ht="15.75" customHeight="1">
      <c r="A1211" s="22" t="s">
        <v>3858</v>
      </c>
      <c r="B1211" s="34" t="s">
        <v>3463</v>
      </c>
      <c r="C1211" t="s">
        <v>3825</v>
      </c>
      <c r="D1211" t="s">
        <v>1759</v>
      </c>
      <c r="E1211" t="s">
        <v>3857</v>
      </c>
    </row>
    <row r="1212" spans="1:5" ht="15.75" customHeight="1">
      <c r="A1212" s="22" t="s">
        <v>3860</v>
      </c>
      <c r="B1212" s="34" t="s">
        <v>3463</v>
      </c>
      <c r="C1212" t="s">
        <v>3825</v>
      </c>
      <c r="D1212" t="s">
        <v>1759</v>
      </c>
      <c r="E1212" t="s">
        <v>3859</v>
      </c>
    </row>
    <row r="1213" spans="1:5" ht="15.75" customHeight="1">
      <c r="A1213" s="22" t="s">
        <v>3862</v>
      </c>
      <c r="B1213" s="34" t="s">
        <v>3463</v>
      </c>
      <c r="C1213" t="s">
        <v>3825</v>
      </c>
      <c r="D1213" t="s">
        <v>1759</v>
      </c>
      <c r="E1213" t="s">
        <v>3861</v>
      </c>
    </row>
    <row r="1214" spans="1:5" ht="15.75" customHeight="1">
      <c r="A1214" s="22" t="s">
        <v>3864</v>
      </c>
      <c r="B1214" s="34" t="s">
        <v>3463</v>
      </c>
      <c r="C1214" t="s">
        <v>3825</v>
      </c>
      <c r="D1214" t="s">
        <v>1759</v>
      </c>
      <c r="E1214" t="s">
        <v>3863</v>
      </c>
    </row>
    <row r="1215" spans="1:5" ht="15.75" customHeight="1">
      <c r="A1215" s="22" t="s">
        <v>3865</v>
      </c>
      <c r="B1215" s="34" t="s">
        <v>3463</v>
      </c>
      <c r="C1215" t="s">
        <v>3825</v>
      </c>
      <c r="D1215" t="s">
        <v>1759</v>
      </c>
      <c r="E1215" t="s">
        <v>57</v>
      </c>
    </row>
    <row r="1216" spans="1:5" ht="15.75" customHeight="1">
      <c r="A1216" s="22" t="s">
        <v>3867</v>
      </c>
      <c r="B1216" s="34" t="s">
        <v>3463</v>
      </c>
      <c r="C1216" t="s">
        <v>3825</v>
      </c>
      <c r="D1216" t="s">
        <v>1760</v>
      </c>
      <c r="E1216" t="s">
        <v>3866</v>
      </c>
    </row>
    <row r="1217" spans="1:5" ht="15.75" customHeight="1">
      <c r="A1217" s="22" t="s">
        <v>3869</v>
      </c>
      <c r="B1217" s="34" t="s">
        <v>3463</v>
      </c>
      <c r="C1217" t="s">
        <v>3825</v>
      </c>
      <c r="D1217" t="s">
        <v>1760</v>
      </c>
      <c r="E1217" t="s">
        <v>3868</v>
      </c>
    </row>
    <row r="1218" spans="1:5" ht="15.75" customHeight="1">
      <c r="A1218" s="22" t="s">
        <v>3871</v>
      </c>
      <c r="B1218" s="34" t="s">
        <v>3463</v>
      </c>
      <c r="C1218" t="s">
        <v>3825</v>
      </c>
      <c r="D1218" t="s">
        <v>1760</v>
      </c>
      <c r="E1218" t="s">
        <v>3870</v>
      </c>
    </row>
    <row r="1219" spans="1:5" ht="15.75" customHeight="1">
      <c r="A1219" s="22" t="s">
        <v>3873</v>
      </c>
      <c r="B1219" s="34" t="s">
        <v>3463</v>
      </c>
      <c r="C1219" t="s">
        <v>3825</v>
      </c>
      <c r="D1219" t="s">
        <v>1760</v>
      </c>
      <c r="E1219" t="s">
        <v>3872</v>
      </c>
    </row>
    <row r="1220" spans="1:5" ht="15.75" customHeight="1">
      <c r="A1220" s="22" t="s">
        <v>3875</v>
      </c>
      <c r="B1220" s="34" t="s">
        <v>3463</v>
      </c>
      <c r="C1220" t="s">
        <v>3825</v>
      </c>
      <c r="D1220" t="s">
        <v>1760</v>
      </c>
      <c r="E1220" t="s">
        <v>3874</v>
      </c>
    </row>
    <row r="1221" spans="1:5" ht="15.75" customHeight="1">
      <c r="A1221" s="22" t="s">
        <v>3877</v>
      </c>
      <c r="B1221" s="34" t="s">
        <v>3463</v>
      </c>
      <c r="C1221" t="s">
        <v>3825</v>
      </c>
      <c r="D1221" t="s">
        <v>1760</v>
      </c>
      <c r="E1221" t="s">
        <v>3876</v>
      </c>
    </row>
    <row r="1222" spans="1:5" ht="15.75" customHeight="1">
      <c r="A1222" s="22" t="s">
        <v>3879</v>
      </c>
      <c r="B1222" s="34" t="s">
        <v>3463</v>
      </c>
      <c r="C1222" t="s">
        <v>3825</v>
      </c>
      <c r="D1222" t="s">
        <v>1760</v>
      </c>
      <c r="E1222" t="s">
        <v>3878</v>
      </c>
    </row>
    <row r="1223" spans="1:5" ht="15.75" customHeight="1">
      <c r="A1223" s="22" t="s">
        <v>3881</v>
      </c>
      <c r="B1223" s="34" t="s">
        <v>3463</v>
      </c>
      <c r="C1223" t="s">
        <v>3825</v>
      </c>
      <c r="D1223" t="s">
        <v>1760</v>
      </c>
      <c r="E1223" t="s">
        <v>3880</v>
      </c>
    </row>
    <row r="1224" spans="1:5" ht="15.75" customHeight="1">
      <c r="A1224" s="22" t="s">
        <v>3883</v>
      </c>
      <c r="B1224" s="34" t="s">
        <v>3463</v>
      </c>
      <c r="C1224" t="s">
        <v>3825</v>
      </c>
      <c r="D1224" t="s">
        <v>1760</v>
      </c>
      <c r="E1224" t="s">
        <v>3882</v>
      </c>
    </row>
    <row r="1225" spans="1:5" ht="15.75" customHeight="1">
      <c r="A1225" s="22" t="s">
        <v>3884</v>
      </c>
      <c r="B1225" s="34" t="s">
        <v>3463</v>
      </c>
      <c r="C1225" t="s">
        <v>3825</v>
      </c>
      <c r="D1225" t="s">
        <v>1760</v>
      </c>
      <c r="E1225" t="s">
        <v>75</v>
      </c>
    </row>
    <row r="1226" spans="1:5" ht="15.75" customHeight="1">
      <c r="A1226" t="s">
        <v>3886</v>
      </c>
      <c r="B1226" s="34" t="s">
        <v>3463</v>
      </c>
      <c r="C1226" t="s">
        <v>3825</v>
      </c>
      <c r="D1226" t="s">
        <v>1789</v>
      </c>
      <c r="E1226" t="s">
        <v>3885</v>
      </c>
    </row>
    <row r="1227" spans="1:5" ht="15.75" customHeight="1">
      <c r="A1227" t="s">
        <v>3888</v>
      </c>
      <c r="B1227" s="34" t="s">
        <v>3463</v>
      </c>
      <c r="C1227" t="s">
        <v>3825</v>
      </c>
      <c r="D1227" t="s">
        <v>1789</v>
      </c>
      <c r="E1227" t="s">
        <v>3887</v>
      </c>
    </row>
    <row r="1228" spans="1:5" ht="15.75" customHeight="1">
      <c r="A1228" t="s">
        <v>3890</v>
      </c>
      <c r="B1228" s="34" t="s">
        <v>3463</v>
      </c>
      <c r="C1228" t="s">
        <v>3825</v>
      </c>
      <c r="D1228" t="s">
        <v>1789</v>
      </c>
      <c r="E1228" t="s">
        <v>3889</v>
      </c>
    </row>
    <row r="1229" spans="1:5" ht="15.75" customHeight="1">
      <c r="A1229" t="s">
        <v>3892</v>
      </c>
      <c r="B1229" s="34" t="s">
        <v>3463</v>
      </c>
      <c r="C1229" t="s">
        <v>3825</v>
      </c>
      <c r="D1229" t="s">
        <v>1789</v>
      </c>
      <c r="E1229" t="s">
        <v>3891</v>
      </c>
    </row>
    <row r="1230" spans="1:5" ht="15.75" customHeight="1">
      <c r="A1230" t="s">
        <v>3894</v>
      </c>
      <c r="B1230" s="34" t="s">
        <v>3463</v>
      </c>
      <c r="C1230" t="s">
        <v>3825</v>
      </c>
      <c r="D1230" t="s">
        <v>1789</v>
      </c>
      <c r="E1230" t="s">
        <v>3893</v>
      </c>
    </row>
    <row r="1231" spans="1:5" ht="15.75" customHeight="1">
      <c r="A1231" t="s">
        <v>3896</v>
      </c>
      <c r="B1231" s="34" t="s">
        <v>3463</v>
      </c>
      <c r="C1231" t="s">
        <v>3825</v>
      </c>
      <c r="D1231" t="s">
        <v>1789</v>
      </c>
      <c r="E1231" t="s">
        <v>3895</v>
      </c>
    </row>
    <row r="1232" spans="1:5" ht="15.75" customHeight="1">
      <c r="A1232" t="s">
        <v>3898</v>
      </c>
      <c r="B1232" s="34" t="s">
        <v>3463</v>
      </c>
      <c r="C1232" t="s">
        <v>3825</v>
      </c>
      <c r="D1232" t="s">
        <v>1789</v>
      </c>
      <c r="E1232" t="s">
        <v>3897</v>
      </c>
    </row>
    <row r="1233" spans="1:5" ht="15.75" customHeight="1">
      <c r="A1233" t="s">
        <v>3900</v>
      </c>
      <c r="B1233" s="34" t="s">
        <v>3463</v>
      </c>
      <c r="C1233" t="s">
        <v>3825</v>
      </c>
      <c r="D1233" t="s">
        <v>1789</v>
      </c>
      <c r="E1233" t="s">
        <v>3899</v>
      </c>
    </row>
    <row r="1234" spans="1:5" ht="15.75" customHeight="1">
      <c r="A1234" t="s">
        <v>3902</v>
      </c>
      <c r="B1234" s="34" t="s">
        <v>3463</v>
      </c>
      <c r="C1234" t="s">
        <v>3825</v>
      </c>
      <c r="D1234" t="s">
        <v>1789</v>
      </c>
      <c r="E1234" t="s">
        <v>3901</v>
      </c>
    </row>
    <row r="1235" spans="1:5" ht="15.75" customHeight="1">
      <c r="A1235" t="s">
        <v>3903</v>
      </c>
      <c r="B1235" s="34" t="s">
        <v>3463</v>
      </c>
      <c r="C1235" t="s">
        <v>3825</v>
      </c>
      <c r="D1235" t="s">
        <v>1789</v>
      </c>
      <c r="E1235" t="s">
        <v>90</v>
      </c>
    </row>
    <row r="1236" spans="1:5" ht="15.75" customHeight="1">
      <c r="A1236" t="s">
        <v>3906</v>
      </c>
      <c r="B1236" s="34" t="s">
        <v>3463</v>
      </c>
      <c r="C1236" t="s">
        <v>3904</v>
      </c>
      <c r="D1236" t="s">
        <v>1757</v>
      </c>
      <c r="E1236" t="s">
        <v>3905</v>
      </c>
    </row>
    <row r="1237" spans="1:5" ht="15.75" customHeight="1">
      <c r="A1237" t="s">
        <v>3908</v>
      </c>
      <c r="B1237" s="34" t="s">
        <v>3463</v>
      </c>
      <c r="C1237" t="s">
        <v>3904</v>
      </c>
      <c r="D1237" t="s">
        <v>1757</v>
      </c>
      <c r="E1237" t="s">
        <v>3907</v>
      </c>
    </row>
    <row r="1238" spans="1:5" ht="15.75" customHeight="1">
      <c r="A1238" t="s">
        <v>3910</v>
      </c>
      <c r="B1238" s="34" t="s">
        <v>3463</v>
      </c>
      <c r="C1238" t="s">
        <v>3904</v>
      </c>
      <c r="D1238" t="s">
        <v>1757</v>
      </c>
      <c r="E1238" t="s">
        <v>3909</v>
      </c>
    </row>
    <row r="1239" spans="1:5" ht="15.75" customHeight="1">
      <c r="A1239" s="22" t="s">
        <v>3912</v>
      </c>
      <c r="B1239" s="34" t="s">
        <v>3463</v>
      </c>
      <c r="C1239" t="s">
        <v>3904</v>
      </c>
      <c r="D1239" t="s">
        <v>1758</v>
      </c>
      <c r="E1239" t="s">
        <v>3911</v>
      </c>
    </row>
    <row r="1240" spans="1:5" ht="15.75" customHeight="1">
      <c r="A1240" s="22" t="s">
        <v>3914</v>
      </c>
      <c r="B1240" s="34" t="s">
        <v>3463</v>
      </c>
      <c r="C1240" t="s">
        <v>3904</v>
      </c>
      <c r="D1240" t="s">
        <v>1758</v>
      </c>
      <c r="E1240" t="s">
        <v>3913</v>
      </c>
    </row>
    <row r="1241" spans="1:5" ht="15.75" customHeight="1">
      <c r="A1241" s="22" t="s">
        <v>3916</v>
      </c>
      <c r="B1241" s="34" t="s">
        <v>3463</v>
      </c>
      <c r="C1241" t="s">
        <v>3904</v>
      </c>
      <c r="D1241" t="s">
        <v>1758</v>
      </c>
      <c r="E1241" t="s">
        <v>3915</v>
      </c>
    </row>
    <row r="1242" spans="1:5" ht="15.75" customHeight="1">
      <c r="A1242" s="22" t="s">
        <v>3918</v>
      </c>
      <c r="B1242" s="34" t="s">
        <v>3463</v>
      </c>
      <c r="C1242" t="s">
        <v>3904</v>
      </c>
      <c r="D1242" t="s">
        <v>1758</v>
      </c>
      <c r="E1242" t="s">
        <v>3917</v>
      </c>
    </row>
    <row r="1243" spans="1:5" ht="15.75" customHeight="1">
      <c r="A1243" s="22" t="s">
        <v>3919</v>
      </c>
      <c r="B1243" s="34" t="s">
        <v>3463</v>
      </c>
      <c r="C1243" t="s">
        <v>3904</v>
      </c>
      <c r="D1243" t="s">
        <v>1758</v>
      </c>
      <c r="E1243" t="s">
        <v>36</v>
      </c>
    </row>
    <row r="1244" spans="1:5" ht="15.75" customHeight="1">
      <c r="A1244" s="22" t="s">
        <v>3921</v>
      </c>
      <c r="B1244" s="34" t="s">
        <v>3463</v>
      </c>
      <c r="C1244" t="s">
        <v>3904</v>
      </c>
      <c r="D1244" t="s">
        <v>1759</v>
      </c>
      <c r="E1244" t="s">
        <v>3920</v>
      </c>
    </row>
    <row r="1245" spans="1:5" ht="15.75" customHeight="1">
      <c r="A1245" s="22" t="s">
        <v>3923</v>
      </c>
      <c r="B1245" s="34" t="s">
        <v>3463</v>
      </c>
      <c r="C1245" t="s">
        <v>3904</v>
      </c>
      <c r="D1245" t="s">
        <v>1759</v>
      </c>
      <c r="E1245" t="s">
        <v>3922</v>
      </c>
    </row>
    <row r="1246" spans="1:5" ht="15.75" customHeight="1">
      <c r="A1246" s="22" t="s">
        <v>3925</v>
      </c>
      <c r="B1246" s="34" t="s">
        <v>3463</v>
      </c>
      <c r="C1246" t="s">
        <v>3904</v>
      </c>
      <c r="D1246" t="s">
        <v>1759</v>
      </c>
      <c r="E1246" t="s">
        <v>3924</v>
      </c>
    </row>
    <row r="1247" spans="1:5" ht="15.75" customHeight="1">
      <c r="A1247" s="22" t="s">
        <v>3927</v>
      </c>
      <c r="B1247" s="34" t="s">
        <v>3463</v>
      </c>
      <c r="C1247" t="s">
        <v>3904</v>
      </c>
      <c r="D1247" t="s">
        <v>1759</v>
      </c>
      <c r="E1247" t="s">
        <v>3926</v>
      </c>
    </row>
    <row r="1248" spans="1:5" ht="15.75" customHeight="1">
      <c r="A1248" s="22" t="s">
        <v>3929</v>
      </c>
      <c r="B1248" s="34" t="s">
        <v>3463</v>
      </c>
      <c r="C1248" t="s">
        <v>3904</v>
      </c>
      <c r="D1248" t="s">
        <v>1759</v>
      </c>
      <c r="E1248" t="s">
        <v>3928</v>
      </c>
    </row>
    <row r="1249" spans="1:6" ht="15.75" customHeight="1">
      <c r="A1249" s="22" t="s">
        <v>3931</v>
      </c>
      <c r="B1249" s="34" t="s">
        <v>3463</v>
      </c>
      <c r="C1249" t="s">
        <v>3904</v>
      </c>
      <c r="D1249" t="s">
        <v>1759</v>
      </c>
      <c r="E1249" t="s">
        <v>3930</v>
      </c>
    </row>
    <row r="1250" spans="1:6" ht="15.75" customHeight="1">
      <c r="A1250" s="22" t="s">
        <v>3933</v>
      </c>
      <c r="B1250" s="34" t="s">
        <v>3463</v>
      </c>
      <c r="C1250" t="s">
        <v>3904</v>
      </c>
      <c r="D1250" t="s">
        <v>1759</v>
      </c>
      <c r="E1250" t="s">
        <v>3932</v>
      </c>
    </row>
    <row r="1251" spans="1:6" ht="15.75" customHeight="1">
      <c r="A1251" s="22" t="s">
        <v>3935</v>
      </c>
      <c r="B1251" s="34" t="s">
        <v>3463</v>
      </c>
      <c r="C1251" t="s">
        <v>3904</v>
      </c>
      <c r="D1251" t="s">
        <v>1759</v>
      </c>
      <c r="E1251" t="s">
        <v>3934</v>
      </c>
    </row>
    <row r="1252" spans="1:6" ht="15.75" customHeight="1">
      <c r="A1252" s="22" t="s">
        <v>3937</v>
      </c>
      <c r="B1252" s="34" t="s">
        <v>3463</v>
      </c>
      <c r="C1252" t="s">
        <v>3904</v>
      </c>
      <c r="D1252" t="s">
        <v>1759</v>
      </c>
      <c r="E1252" t="s">
        <v>3936</v>
      </c>
    </row>
    <row r="1253" spans="1:6" ht="15.75" customHeight="1">
      <c r="A1253" s="22" t="s">
        <v>3939</v>
      </c>
      <c r="B1253" s="34" t="s">
        <v>3463</v>
      </c>
      <c r="C1253" t="s">
        <v>3904</v>
      </c>
      <c r="D1253" t="s">
        <v>1759</v>
      </c>
      <c r="E1253" t="s">
        <v>3938</v>
      </c>
    </row>
    <row r="1254" spans="1:6" ht="15.75" customHeight="1">
      <c r="A1254" s="22" t="s">
        <v>3941</v>
      </c>
      <c r="B1254" s="34" t="s">
        <v>3463</v>
      </c>
      <c r="C1254" t="s">
        <v>3904</v>
      </c>
      <c r="D1254" t="s">
        <v>1759</v>
      </c>
      <c r="E1254" t="s">
        <v>3940</v>
      </c>
    </row>
    <row r="1255" spans="1:6" ht="15.75" customHeight="1">
      <c r="A1255" s="22" t="s">
        <v>3943</v>
      </c>
      <c r="B1255" s="34" t="s">
        <v>3463</v>
      </c>
      <c r="C1255" t="s">
        <v>3904</v>
      </c>
      <c r="D1255" t="s">
        <v>1759</v>
      </c>
      <c r="E1255" t="s">
        <v>3942</v>
      </c>
    </row>
    <row r="1256" spans="1:6" ht="15.75" customHeight="1">
      <c r="A1256" s="22" t="s">
        <v>3944</v>
      </c>
      <c r="B1256" s="34" t="s">
        <v>3463</v>
      </c>
      <c r="C1256" t="s">
        <v>3904</v>
      </c>
      <c r="D1256" t="s">
        <v>1759</v>
      </c>
      <c r="E1256" t="s">
        <v>57</v>
      </c>
    </row>
    <row r="1257" spans="1:6" ht="15.75" customHeight="1">
      <c r="A1257" s="22" t="s">
        <v>3946</v>
      </c>
      <c r="B1257" s="34" t="s">
        <v>3463</v>
      </c>
      <c r="C1257" t="s">
        <v>3904</v>
      </c>
      <c r="D1257" t="s">
        <v>1760</v>
      </c>
      <c r="E1257" t="s">
        <v>3945</v>
      </c>
      <c r="F1257" s="22"/>
    </row>
    <row r="1258" spans="1:6" ht="15.75" customHeight="1">
      <c r="A1258" s="22" t="s">
        <v>3948</v>
      </c>
      <c r="B1258" s="34" t="s">
        <v>3463</v>
      </c>
      <c r="C1258" t="s">
        <v>3904</v>
      </c>
      <c r="D1258" t="s">
        <v>1760</v>
      </c>
      <c r="E1258" t="s">
        <v>3947</v>
      </c>
    </row>
    <row r="1259" spans="1:6" ht="15.75" customHeight="1">
      <c r="A1259" s="22" t="s">
        <v>3950</v>
      </c>
      <c r="B1259" s="34" t="s">
        <v>3463</v>
      </c>
      <c r="C1259" t="s">
        <v>3904</v>
      </c>
      <c r="D1259" t="s">
        <v>1760</v>
      </c>
      <c r="E1259" t="s">
        <v>3949</v>
      </c>
    </row>
    <row r="1260" spans="1:6" ht="15.75" customHeight="1">
      <c r="A1260" s="22" t="s">
        <v>3952</v>
      </c>
      <c r="B1260" s="34" t="s">
        <v>3463</v>
      </c>
      <c r="C1260" t="s">
        <v>3904</v>
      </c>
      <c r="D1260" t="s">
        <v>1760</v>
      </c>
      <c r="E1260" t="s">
        <v>3951</v>
      </c>
    </row>
    <row r="1261" spans="1:6" ht="15.75" customHeight="1">
      <c r="A1261" s="22" t="s">
        <v>3954</v>
      </c>
      <c r="B1261" s="34" t="s">
        <v>3463</v>
      </c>
      <c r="C1261" t="s">
        <v>3904</v>
      </c>
      <c r="D1261" t="s">
        <v>1760</v>
      </c>
      <c r="E1261" t="s">
        <v>3953</v>
      </c>
    </row>
    <row r="1262" spans="1:6" ht="15.75" customHeight="1">
      <c r="A1262" s="22" t="s">
        <v>3956</v>
      </c>
      <c r="B1262" s="34" t="s">
        <v>3463</v>
      </c>
      <c r="C1262" t="s">
        <v>3904</v>
      </c>
      <c r="D1262" t="s">
        <v>1760</v>
      </c>
      <c r="E1262" t="s">
        <v>3955</v>
      </c>
    </row>
    <row r="1263" spans="1:6" ht="15.75" customHeight="1">
      <c r="A1263" s="22" t="s">
        <v>3958</v>
      </c>
      <c r="B1263" s="34" t="s">
        <v>3463</v>
      </c>
      <c r="C1263" t="s">
        <v>3904</v>
      </c>
      <c r="D1263" t="s">
        <v>1760</v>
      </c>
      <c r="E1263" t="s">
        <v>3957</v>
      </c>
    </row>
    <row r="1264" spans="1:6" ht="15.75" customHeight="1">
      <c r="A1264" s="22" t="s">
        <v>3959</v>
      </c>
      <c r="B1264" s="34" t="s">
        <v>3463</v>
      </c>
      <c r="C1264" t="s">
        <v>3904</v>
      </c>
      <c r="D1264" t="s">
        <v>1760</v>
      </c>
      <c r="E1264" t="s">
        <v>75</v>
      </c>
    </row>
    <row r="1265" spans="1:5" ht="15.75" customHeight="1">
      <c r="A1265" s="22" t="s">
        <v>3961</v>
      </c>
      <c r="B1265" s="34" t="s">
        <v>3463</v>
      </c>
      <c r="C1265" t="s">
        <v>3904</v>
      </c>
      <c r="D1265" t="s">
        <v>1789</v>
      </c>
      <c r="E1265" t="s">
        <v>3960</v>
      </c>
    </row>
    <row r="1266" spans="1:5" ht="15.75" customHeight="1">
      <c r="A1266" s="22" t="s">
        <v>3963</v>
      </c>
      <c r="B1266" s="34" t="s">
        <v>3463</v>
      </c>
      <c r="C1266" t="s">
        <v>3904</v>
      </c>
      <c r="D1266" t="s">
        <v>1789</v>
      </c>
      <c r="E1266" t="s">
        <v>3962</v>
      </c>
    </row>
    <row r="1267" spans="1:5" ht="15.75" customHeight="1">
      <c r="A1267" s="22" t="s">
        <v>3965</v>
      </c>
      <c r="B1267" s="34" t="s">
        <v>3463</v>
      </c>
      <c r="C1267" t="s">
        <v>3904</v>
      </c>
      <c r="D1267" t="s">
        <v>1789</v>
      </c>
      <c r="E1267" t="s">
        <v>3964</v>
      </c>
    </row>
    <row r="1268" spans="1:5" ht="15.75" customHeight="1">
      <c r="A1268" s="22" t="s">
        <v>3967</v>
      </c>
      <c r="B1268" s="34" t="s">
        <v>3463</v>
      </c>
      <c r="C1268" t="s">
        <v>3904</v>
      </c>
      <c r="D1268" t="s">
        <v>1789</v>
      </c>
      <c r="E1268" t="s">
        <v>3966</v>
      </c>
    </row>
    <row r="1269" spans="1:5" ht="15.75" customHeight="1">
      <c r="A1269" s="22" t="s">
        <v>3969</v>
      </c>
      <c r="B1269" s="34" t="s">
        <v>3463</v>
      </c>
      <c r="C1269" t="s">
        <v>3904</v>
      </c>
      <c r="D1269" t="s">
        <v>1789</v>
      </c>
      <c r="E1269" t="s">
        <v>3968</v>
      </c>
    </row>
    <row r="1270" spans="1:5" ht="15.75" customHeight="1">
      <c r="A1270" s="22" t="s">
        <v>3971</v>
      </c>
      <c r="B1270" s="34" t="s">
        <v>3463</v>
      </c>
      <c r="C1270" t="s">
        <v>3904</v>
      </c>
      <c r="D1270" t="s">
        <v>1789</v>
      </c>
      <c r="E1270" t="s">
        <v>3970</v>
      </c>
    </row>
    <row r="1271" spans="1:5" ht="15.75" customHeight="1">
      <c r="A1271" s="22" t="s">
        <v>3972</v>
      </c>
      <c r="B1271" s="34" t="s">
        <v>3463</v>
      </c>
      <c r="C1271" t="s">
        <v>3904</v>
      </c>
      <c r="D1271" t="s">
        <v>1789</v>
      </c>
      <c r="E1271" t="s">
        <v>90</v>
      </c>
    </row>
    <row r="1272" spans="1:5" ht="15.75" customHeight="1">
      <c r="A1272" s="22" t="s">
        <v>3975</v>
      </c>
      <c r="B1272" s="34" t="s">
        <v>3463</v>
      </c>
      <c r="C1272" t="s">
        <v>3973</v>
      </c>
      <c r="D1272" t="s">
        <v>1757</v>
      </c>
      <c r="E1272" t="s">
        <v>3974</v>
      </c>
    </row>
    <row r="1273" spans="1:5" ht="15.75" customHeight="1">
      <c r="A1273" s="22" t="s">
        <v>3977</v>
      </c>
      <c r="B1273" s="34" t="s">
        <v>3463</v>
      </c>
      <c r="C1273" t="s">
        <v>3973</v>
      </c>
      <c r="D1273" t="s">
        <v>1757</v>
      </c>
      <c r="E1273" t="s">
        <v>3976</v>
      </c>
    </row>
    <row r="1274" spans="1:5" ht="15.75" customHeight="1">
      <c r="A1274" s="22" t="s">
        <v>3979</v>
      </c>
      <c r="B1274" s="34" t="s">
        <v>3463</v>
      </c>
      <c r="C1274" t="s">
        <v>3973</v>
      </c>
      <c r="D1274" t="s">
        <v>1757</v>
      </c>
      <c r="E1274" t="s">
        <v>3978</v>
      </c>
    </row>
    <row r="1275" spans="1:5" ht="15.75" customHeight="1">
      <c r="A1275" s="22" t="s">
        <v>3981</v>
      </c>
      <c r="B1275" s="34" t="s">
        <v>3463</v>
      </c>
      <c r="C1275" t="s">
        <v>3973</v>
      </c>
      <c r="D1275" t="s">
        <v>1757</v>
      </c>
      <c r="E1275" t="s">
        <v>3980</v>
      </c>
    </row>
    <row r="1276" spans="1:5" ht="15.75" customHeight="1">
      <c r="A1276" s="22" t="s">
        <v>3983</v>
      </c>
      <c r="B1276" s="34" t="s">
        <v>3463</v>
      </c>
      <c r="C1276" t="s">
        <v>3973</v>
      </c>
      <c r="D1276" t="s">
        <v>1757</v>
      </c>
      <c r="E1276" t="s">
        <v>3982</v>
      </c>
    </row>
    <row r="1277" spans="1:5" ht="15.75" customHeight="1">
      <c r="A1277" s="22" t="s">
        <v>3985</v>
      </c>
      <c r="B1277" s="34" t="s">
        <v>3463</v>
      </c>
      <c r="C1277" t="s">
        <v>3973</v>
      </c>
      <c r="D1277" t="s">
        <v>1757</v>
      </c>
      <c r="E1277" t="s">
        <v>3984</v>
      </c>
    </row>
    <row r="1278" spans="1:5" ht="15.75" customHeight="1">
      <c r="A1278" s="22" t="s">
        <v>3987</v>
      </c>
      <c r="B1278" s="34" t="s">
        <v>3463</v>
      </c>
      <c r="C1278" t="s">
        <v>3973</v>
      </c>
      <c r="D1278" t="s">
        <v>1757</v>
      </c>
      <c r="E1278" t="s">
        <v>3986</v>
      </c>
    </row>
    <row r="1279" spans="1:5" ht="15.75" customHeight="1">
      <c r="A1279" s="22" t="s">
        <v>3989</v>
      </c>
      <c r="B1279" s="34" t="s">
        <v>3463</v>
      </c>
      <c r="C1279" t="s">
        <v>3973</v>
      </c>
      <c r="D1279" t="s">
        <v>1757</v>
      </c>
      <c r="E1279" t="s">
        <v>3988</v>
      </c>
    </row>
    <row r="1280" spans="1:5" ht="15.75" customHeight="1">
      <c r="A1280" s="22" t="s">
        <v>3991</v>
      </c>
      <c r="B1280" s="34" t="s">
        <v>3463</v>
      </c>
      <c r="C1280" t="s">
        <v>3973</v>
      </c>
      <c r="D1280" t="s">
        <v>1758</v>
      </c>
      <c r="E1280" t="s">
        <v>3990</v>
      </c>
    </row>
    <row r="1281" spans="1:5" ht="15.75" customHeight="1">
      <c r="A1281" s="22" t="s">
        <v>3993</v>
      </c>
      <c r="B1281" s="34" t="s">
        <v>3463</v>
      </c>
      <c r="C1281" t="s">
        <v>3973</v>
      </c>
      <c r="D1281" t="s">
        <v>1758</v>
      </c>
      <c r="E1281" t="s">
        <v>3992</v>
      </c>
    </row>
    <row r="1282" spans="1:5" ht="15.75" customHeight="1">
      <c r="A1282" s="22" t="s">
        <v>3995</v>
      </c>
      <c r="B1282" s="34" t="s">
        <v>3463</v>
      </c>
      <c r="C1282" t="s">
        <v>3973</v>
      </c>
      <c r="D1282" t="s">
        <v>1758</v>
      </c>
      <c r="E1282" t="s">
        <v>3994</v>
      </c>
    </row>
    <row r="1283" spans="1:5" ht="15.75" customHeight="1">
      <c r="A1283" s="22" t="s">
        <v>3997</v>
      </c>
      <c r="B1283" s="34" t="s">
        <v>3463</v>
      </c>
      <c r="C1283" t="s">
        <v>3973</v>
      </c>
      <c r="D1283" t="s">
        <v>1758</v>
      </c>
      <c r="E1283" t="s">
        <v>3996</v>
      </c>
    </row>
    <row r="1284" spans="1:5" ht="15.75" customHeight="1">
      <c r="A1284" s="22" t="s">
        <v>3999</v>
      </c>
      <c r="B1284" s="34" t="s">
        <v>3463</v>
      </c>
      <c r="C1284" t="s">
        <v>3973</v>
      </c>
      <c r="D1284" t="s">
        <v>1758</v>
      </c>
      <c r="E1284" t="s">
        <v>3998</v>
      </c>
    </row>
    <row r="1285" spans="1:5" ht="15.75" customHeight="1">
      <c r="A1285" s="22" t="s">
        <v>4001</v>
      </c>
      <c r="B1285" s="34" t="s">
        <v>3463</v>
      </c>
      <c r="C1285" t="s">
        <v>3973</v>
      </c>
      <c r="D1285" t="s">
        <v>1758</v>
      </c>
      <c r="E1285" t="s">
        <v>4000</v>
      </c>
    </row>
    <row r="1286" spans="1:5" ht="15.75" customHeight="1">
      <c r="A1286" s="22" t="s">
        <v>4003</v>
      </c>
      <c r="B1286" s="34" t="s">
        <v>3463</v>
      </c>
      <c r="C1286" t="s">
        <v>3973</v>
      </c>
      <c r="D1286" t="s">
        <v>1758</v>
      </c>
      <c r="E1286" t="s">
        <v>4002</v>
      </c>
    </row>
    <row r="1287" spans="1:5" ht="15.75" customHeight="1">
      <c r="A1287" s="22" t="s">
        <v>4005</v>
      </c>
      <c r="B1287" s="34" t="s">
        <v>3463</v>
      </c>
      <c r="C1287" t="s">
        <v>3973</v>
      </c>
      <c r="D1287" t="s">
        <v>1758</v>
      </c>
      <c r="E1287" s="35" t="s">
        <v>4004</v>
      </c>
    </row>
    <row r="1288" spans="1:5" ht="15.75" customHeight="1">
      <c r="A1288" s="22" t="s">
        <v>4007</v>
      </c>
      <c r="B1288" s="34" t="s">
        <v>3463</v>
      </c>
      <c r="C1288" t="s">
        <v>3973</v>
      </c>
      <c r="D1288" t="s">
        <v>1758</v>
      </c>
      <c r="E1288" t="s">
        <v>4006</v>
      </c>
    </row>
    <row r="1289" spans="1:5" ht="15.75" customHeight="1">
      <c r="A1289" s="22" t="s">
        <v>4009</v>
      </c>
      <c r="B1289" s="34" t="s">
        <v>3463</v>
      </c>
      <c r="C1289" t="s">
        <v>3973</v>
      </c>
      <c r="D1289" t="s">
        <v>1758</v>
      </c>
      <c r="E1289" t="s">
        <v>4008</v>
      </c>
    </row>
    <row r="1290" spans="1:5" ht="15.75" customHeight="1">
      <c r="A1290" s="22" t="s">
        <v>4010</v>
      </c>
      <c r="B1290" s="34" t="s">
        <v>3463</v>
      </c>
      <c r="C1290" t="s">
        <v>3973</v>
      </c>
      <c r="D1290" t="s">
        <v>1758</v>
      </c>
      <c r="E1290" t="s">
        <v>36</v>
      </c>
    </row>
    <row r="1291" spans="1:5" ht="15.75" customHeight="1">
      <c r="A1291" s="22" t="s">
        <v>4012</v>
      </c>
      <c r="B1291" s="34" t="s">
        <v>3463</v>
      </c>
      <c r="C1291" t="s">
        <v>3973</v>
      </c>
      <c r="D1291" t="s">
        <v>1759</v>
      </c>
      <c r="E1291" t="s">
        <v>4011</v>
      </c>
    </row>
    <row r="1292" spans="1:5" ht="15.75" customHeight="1">
      <c r="A1292" s="22" t="s">
        <v>4014</v>
      </c>
      <c r="B1292" s="34" t="s">
        <v>3463</v>
      </c>
      <c r="C1292" t="s">
        <v>3973</v>
      </c>
      <c r="D1292" t="s">
        <v>1759</v>
      </c>
      <c r="E1292" t="s">
        <v>4013</v>
      </c>
    </row>
    <row r="1293" spans="1:5" ht="15.75" customHeight="1">
      <c r="A1293" s="22" t="s">
        <v>4016</v>
      </c>
      <c r="B1293" s="34" t="s">
        <v>3463</v>
      </c>
      <c r="C1293" t="s">
        <v>3973</v>
      </c>
      <c r="D1293" t="s">
        <v>1759</v>
      </c>
      <c r="E1293" t="s">
        <v>4015</v>
      </c>
    </row>
    <row r="1294" spans="1:5" ht="15.75" customHeight="1">
      <c r="A1294" s="22" t="s">
        <v>4018</v>
      </c>
      <c r="B1294" s="34" t="s">
        <v>3463</v>
      </c>
      <c r="C1294" t="s">
        <v>3973</v>
      </c>
      <c r="D1294" t="s">
        <v>1759</v>
      </c>
      <c r="E1294" t="s">
        <v>4017</v>
      </c>
    </row>
    <row r="1295" spans="1:5" ht="15.75" customHeight="1">
      <c r="A1295" s="22" t="s">
        <v>4020</v>
      </c>
      <c r="B1295" s="34" t="s">
        <v>3463</v>
      </c>
      <c r="C1295" t="s">
        <v>3973</v>
      </c>
      <c r="D1295" t="s">
        <v>1759</v>
      </c>
      <c r="E1295" t="s">
        <v>4019</v>
      </c>
    </row>
    <row r="1296" spans="1:5" ht="15.75" customHeight="1">
      <c r="A1296" s="22" t="s">
        <v>4022</v>
      </c>
      <c r="B1296" s="34" t="s">
        <v>3463</v>
      </c>
      <c r="C1296" t="s">
        <v>3973</v>
      </c>
      <c r="D1296" t="s">
        <v>1759</v>
      </c>
      <c r="E1296" t="s">
        <v>4021</v>
      </c>
    </row>
    <row r="1297" spans="1:5" ht="15.75" customHeight="1">
      <c r="A1297" s="22" t="s">
        <v>4024</v>
      </c>
      <c r="B1297" s="34" t="s">
        <v>3463</v>
      </c>
      <c r="C1297" t="s">
        <v>3973</v>
      </c>
      <c r="D1297" t="s">
        <v>1759</v>
      </c>
      <c r="E1297" t="s">
        <v>4023</v>
      </c>
    </row>
    <row r="1298" spans="1:5" ht="15.75" customHeight="1">
      <c r="A1298" s="22" t="s">
        <v>4026</v>
      </c>
      <c r="B1298" s="34" t="s">
        <v>3463</v>
      </c>
      <c r="C1298" t="s">
        <v>3973</v>
      </c>
      <c r="D1298" t="s">
        <v>1759</v>
      </c>
      <c r="E1298" t="s">
        <v>4025</v>
      </c>
    </row>
    <row r="1299" spans="1:5" ht="15.75" customHeight="1">
      <c r="A1299" s="22" t="s">
        <v>4028</v>
      </c>
      <c r="B1299" s="34" t="s">
        <v>3463</v>
      </c>
      <c r="C1299" t="s">
        <v>3973</v>
      </c>
      <c r="D1299" t="s">
        <v>1759</v>
      </c>
      <c r="E1299" t="s">
        <v>4027</v>
      </c>
    </row>
    <row r="1300" spans="1:5" ht="15.75" customHeight="1">
      <c r="A1300" t="s">
        <v>4030</v>
      </c>
      <c r="B1300" s="34" t="s">
        <v>3463</v>
      </c>
      <c r="C1300" t="s">
        <v>3973</v>
      </c>
      <c r="D1300" t="s">
        <v>1759</v>
      </c>
      <c r="E1300" s="34" t="s">
        <v>4029</v>
      </c>
    </row>
    <row r="1301" spans="1:5" ht="15.75" customHeight="1">
      <c r="A1301" t="s">
        <v>4032</v>
      </c>
      <c r="B1301" s="34" t="s">
        <v>3463</v>
      </c>
      <c r="C1301" t="s">
        <v>3973</v>
      </c>
      <c r="D1301" t="s">
        <v>1759</v>
      </c>
      <c r="E1301" t="s">
        <v>4031</v>
      </c>
    </row>
    <row r="1302" spans="1:5" ht="15.75" customHeight="1">
      <c r="A1302" t="s">
        <v>4033</v>
      </c>
      <c r="B1302" s="34" t="s">
        <v>3463</v>
      </c>
      <c r="C1302" t="s">
        <v>3973</v>
      </c>
      <c r="D1302" t="s">
        <v>1759</v>
      </c>
      <c r="E1302" t="s">
        <v>57</v>
      </c>
    </row>
    <row r="1303" spans="1:5" ht="15.75" customHeight="1">
      <c r="A1303" s="22" t="s">
        <v>4035</v>
      </c>
      <c r="B1303" s="34" t="s">
        <v>3463</v>
      </c>
      <c r="C1303" t="s">
        <v>3973</v>
      </c>
      <c r="D1303" t="s">
        <v>1760</v>
      </c>
      <c r="E1303" t="s">
        <v>4034</v>
      </c>
    </row>
    <row r="1304" spans="1:5" ht="15.75" customHeight="1">
      <c r="A1304" s="22" t="s">
        <v>4037</v>
      </c>
      <c r="B1304" s="34" t="s">
        <v>3463</v>
      </c>
      <c r="C1304" t="s">
        <v>3973</v>
      </c>
      <c r="D1304" t="s">
        <v>1760</v>
      </c>
      <c r="E1304" t="s">
        <v>4036</v>
      </c>
    </row>
    <row r="1305" spans="1:5" ht="15.75" customHeight="1">
      <c r="A1305" s="22" t="s">
        <v>4039</v>
      </c>
      <c r="B1305" s="34" t="s">
        <v>3463</v>
      </c>
      <c r="C1305" t="s">
        <v>3973</v>
      </c>
      <c r="D1305" t="s">
        <v>1760</v>
      </c>
      <c r="E1305" t="s">
        <v>4038</v>
      </c>
    </row>
    <row r="1306" spans="1:5" ht="15.75" customHeight="1">
      <c r="A1306" s="22" t="s">
        <v>4041</v>
      </c>
      <c r="B1306" s="34" t="s">
        <v>3463</v>
      </c>
      <c r="C1306" t="s">
        <v>3973</v>
      </c>
      <c r="D1306" t="s">
        <v>1760</v>
      </c>
      <c r="E1306" t="s">
        <v>4040</v>
      </c>
    </row>
    <row r="1307" spans="1:5" ht="15.75" customHeight="1">
      <c r="A1307" s="22" t="s">
        <v>4043</v>
      </c>
      <c r="B1307" s="34" t="s">
        <v>3463</v>
      </c>
      <c r="C1307" t="s">
        <v>3973</v>
      </c>
      <c r="D1307" t="s">
        <v>1760</v>
      </c>
      <c r="E1307" t="s">
        <v>4042</v>
      </c>
    </row>
    <row r="1308" spans="1:5" ht="15.75" customHeight="1">
      <c r="A1308" s="22" t="s">
        <v>4045</v>
      </c>
      <c r="B1308" s="34" t="s">
        <v>3463</v>
      </c>
      <c r="C1308" t="s">
        <v>3973</v>
      </c>
      <c r="D1308" t="s">
        <v>1760</v>
      </c>
      <c r="E1308" t="s">
        <v>4044</v>
      </c>
    </row>
    <row r="1309" spans="1:5" ht="15.75" customHeight="1">
      <c r="A1309" s="22" t="s">
        <v>4047</v>
      </c>
      <c r="B1309" s="34" t="s">
        <v>3463</v>
      </c>
      <c r="C1309" t="s">
        <v>3973</v>
      </c>
      <c r="D1309" t="s">
        <v>1760</v>
      </c>
      <c r="E1309" t="s">
        <v>4046</v>
      </c>
    </row>
    <row r="1310" spans="1:5" ht="15.75" customHeight="1">
      <c r="A1310" s="22" t="s">
        <v>4049</v>
      </c>
      <c r="B1310" s="34" t="s">
        <v>3463</v>
      </c>
      <c r="C1310" t="s">
        <v>3973</v>
      </c>
      <c r="D1310" t="s">
        <v>1760</v>
      </c>
      <c r="E1310" t="s">
        <v>4048</v>
      </c>
    </row>
    <row r="1311" spans="1:5" ht="15.75" customHeight="1">
      <c r="A1311" s="22" t="s">
        <v>4050</v>
      </c>
      <c r="B1311" s="34" t="s">
        <v>3463</v>
      </c>
      <c r="C1311" t="s">
        <v>3973</v>
      </c>
      <c r="D1311" t="s">
        <v>1760</v>
      </c>
      <c r="E1311" t="s">
        <v>75</v>
      </c>
    </row>
    <row r="1312" spans="1:5" ht="15.75" customHeight="1">
      <c r="A1312" s="22" t="s">
        <v>4052</v>
      </c>
      <c r="B1312" s="34" t="s">
        <v>3463</v>
      </c>
      <c r="C1312" t="s">
        <v>3973</v>
      </c>
      <c r="D1312" t="s">
        <v>1789</v>
      </c>
      <c r="E1312" t="s">
        <v>4051</v>
      </c>
    </row>
    <row r="1313" spans="1:5" ht="15.75" customHeight="1">
      <c r="A1313" s="22" t="s">
        <v>4054</v>
      </c>
      <c r="B1313" s="34" t="s">
        <v>3463</v>
      </c>
      <c r="C1313" t="s">
        <v>3973</v>
      </c>
      <c r="D1313" t="s">
        <v>1789</v>
      </c>
      <c r="E1313" t="s">
        <v>4053</v>
      </c>
    </row>
    <row r="1314" spans="1:5" ht="15.75" customHeight="1">
      <c r="A1314" s="22" t="s">
        <v>4056</v>
      </c>
      <c r="B1314" s="34" t="s">
        <v>3463</v>
      </c>
      <c r="C1314" t="s">
        <v>3973</v>
      </c>
      <c r="D1314" t="s">
        <v>1789</v>
      </c>
      <c r="E1314" t="s">
        <v>4055</v>
      </c>
    </row>
    <row r="1315" spans="1:5" ht="15.75" customHeight="1">
      <c r="A1315" s="22" t="s">
        <v>4058</v>
      </c>
      <c r="B1315" s="34" t="s">
        <v>3463</v>
      </c>
      <c r="C1315" t="s">
        <v>3973</v>
      </c>
      <c r="D1315" t="s">
        <v>1789</v>
      </c>
      <c r="E1315" t="s">
        <v>4057</v>
      </c>
    </row>
    <row r="1316" spans="1:5" ht="15.75" customHeight="1">
      <c r="A1316" s="22" t="s">
        <v>4060</v>
      </c>
      <c r="B1316" s="34" t="s">
        <v>3463</v>
      </c>
      <c r="C1316" t="s">
        <v>3973</v>
      </c>
      <c r="D1316" t="s">
        <v>1789</v>
      </c>
      <c r="E1316" t="s">
        <v>4059</v>
      </c>
    </row>
    <row r="1317" spans="1:5" ht="15.75" customHeight="1">
      <c r="A1317" s="22" t="s">
        <v>4062</v>
      </c>
      <c r="B1317" s="34" t="s">
        <v>3463</v>
      </c>
      <c r="C1317" t="s">
        <v>3973</v>
      </c>
      <c r="D1317" t="s">
        <v>1789</v>
      </c>
      <c r="E1317" t="s">
        <v>4061</v>
      </c>
    </row>
    <row r="1318" spans="1:5" ht="15.75" customHeight="1">
      <c r="A1318" s="22" t="s">
        <v>4064</v>
      </c>
      <c r="B1318" s="34" t="s">
        <v>3463</v>
      </c>
      <c r="C1318" t="s">
        <v>3973</v>
      </c>
      <c r="D1318" t="s">
        <v>1789</v>
      </c>
      <c r="E1318" t="s">
        <v>4063</v>
      </c>
    </row>
    <row r="1319" spans="1:5" ht="15.75" customHeight="1">
      <c r="A1319" s="22" t="s">
        <v>4066</v>
      </c>
      <c r="B1319" s="34" t="s">
        <v>3463</v>
      </c>
      <c r="C1319" t="s">
        <v>3973</v>
      </c>
      <c r="D1319" t="s">
        <v>1789</v>
      </c>
      <c r="E1319" t="s">
        <v>4065</v>
      </c>
    </row>
    <row r="1320" spans="1:5" ht="15.75" customHeight="1">
      <c r="A1320" s="22" t="s">
        <v>4069</v>
      </c>
      <c r="B1320" s="34" t="s">
        <v>3463</v>
      </c>
      <c r="C1320" t="s">
        <v>4067</v>
      </c>
      <c r="D1320" t="s">
        <v>1757</v>
      </c>
      <c r="E1320" t="s">
        <v>4068</v>
      </c>
    </row>
    <row r="1321" spans="1:5" ht="15.75" customHeight="1">
      <c r="A1321" s="22" t="s">
        <v>4071</v>
      </c>
      <c r="B1321" s="34" t="s">
        <v>3463</v>
      </c>
      <c r="C1321" t="s">
        <v>4067</v>
      </c>
      <c r="D1321" t="s">
        <v>1757</v>
      </c>
      <c r="E1321" t="s">
        <v>4070</v>
      </c>
    </row>
    <row r="1322" spans="1:5" ht="15.75" customHeight="1">
      <c r="A1322" s="22" t="s">
        <v>4073</v>
      </c>
      <c r="B1322" s="34" t="s">
        <v>3463</v>
      </c>
      <c r="C1322" t="s">
        <v>4067</v>
      </c>
      <c r="D1322" t="s">
        <v>1757</v>
      </c>
      <c r="E1322" t="s">
        <v>4072</v>
      </c>
    </row>
    <row r="1323" spans="1:5" ht="15.75" customHeight="1">
      <c r="A1323" s="22" t="s">
        <v>4075</v>
      </c>
      <c r="B1323" s="34" t="s">
        <v>3463</v>
      </c>
      <c r="C1323" t="s">
        <v>4067</v>
      </c>
      <c r="D1323" t="s">
        <v>1757</v>
      </c>
      <c r="E1323" t="s">
        <v>4074</v>
      </c>
    </row>
    <row r="1324" spans="1:5" ht="15.75" customHeight="1">
      <c r="A1324" s="22" t="s">
        <v>4077</v>
      </c>
      <c r="B1324" s="34" t="s">
        <v>3463</v>
      </c>
      <c r="C1324" t="s">
        <v>4067</v>
      </c>
      <c r="D1324" t="s">
        <v>1757</v>
      </c>
      <c r="E1324" t="s">
        <v>4076</v>
      </c>
    </row>
    <row r="1325" spans="1:5" ht="15.75" customHeight="1">
      <c r="A1325" s="22" t="s">
        <v>4079</v>
      </c>
      <c r="B1325" s="34" t="s">
        <v>3463</v>
      </c>
      <c r="C1325" t="s">
        <v>4067</v>
      </c>
      <c r="D1325" t="s">
        <v>1757</v>
      </c>
      <c r="E1325" t="s">
        <v>4078</v>
      </c>
    </row>
    <row r="1326" spans="1:5" ht="15.75" customHeight="1">
      <c r="A1326" s="22" t="s">
        <v>4081</v>
      </c>
      <c r="B1326" s="34" t="s">
        <v>3463</v>
      </c>
      <c r="C1326" t="s">
        <v>4067</v>
      </c>
      <c r="D1326" t="s">
        <v>1757</v>
      </c>
      <c r="E1326" t="s">
        <v>4080</v>
      </c>
    </row>
    <row r="1327" spans="1:5" ht="15.75" customHeight="1">
      <c r="A1327" s="22" t="s">
        <v>4083</v>
      </c>
      <c r="B1327" s="34" t="s">
        <v>3463</v>
      </c>
      <c r="C1327" t="s">
        <v>4067</v>
      </c>
      <c r="D1327" t="s">
        <v>1757</v>
      </c>
      <c r="E1327" t="s">
        <v>4082</v>
      </c>
    </row>
    <row r="1328" spans="1:5" ht="15.75" customHeight="1">
      <c r="A1328" s="22" t="s">
        <v>4085</v>
      </c>
      <c r="B1328" s="34" t="s">
        <v>3463</v>
      </c>
      <c r="C1328" t="s">
        <v>4067</v>
      </c>
      <c r="D1328" t="s">
        <v>1758</v>
      </c>
      <c r="E1328" t="s">
        <v>4084</v>
      </c>
    </row>
    <row r="1329" spans="1:5" ht="15.75" customHeight="1">
      <c r="A1329" s="22" t="s">
        <v>4087</v>
      </c>
      <c r="B1329" s="34" t="s">
        <v>3463</v>
      </c>
      <c r="C1329" t="s">
        <v>4067</v>
      </c>
      <c r="D1329" t="s">
        <v>1758</v>
      </c>
      <c r="E1329" t="s">
        <v>4086</v>
      </c>
    </row>
    <row r="1330" spans="1:5" ht="15.75" customHeight="1">
      <c r="A1330" s="22" t="s">
        <v>4089</v>
      </c>
      <c r="B1330" s="34" t="s">
        <v>3463</v>
      </c>
      <c r="C1330" t="s">
        <v>4067</v>
      </c>
      <c r="D1330" t="s">
        <v>1758</v>
      </c>
      <c r="E1330" t="s">
        <v>4088</v>
      </c>
    </row>
    <row r="1331" spans="1:5" ht="15.75" customHeight="1">
      <c r="A1331" s="22" t="s">
        <v>4091</v>
      </c>
      <c r="B1331" s="34" t="s">
        <v>3463</v>
      </c>
      <c r="C1331" t="s">
        <v>4067</v>
      </c>
      <c r="D1331" t="s">
        <v>1758</v>
      </c>
      <c r="E1331" t="s">
        <v>4090</v>
      </c>
    </row>
    <row r="1332" spans="1:5" ht="15.75" customHeight="1">
      <c r="A1332" s="22" t="s">
        <v>4093</v>
      </c>
      <c r="B1332" s="34" t="s">
        <v>3463</v>
      </c>
      <c r="C1332" t="s">
        <v>4067</v>
      </c>
      <c r="D1332" t="s">
        <v>1758</v>
      </c>
      <c r="E1332" t="s">
        <v>4092</v>
      </c>
    </row>
    <row r="1333" spans="1:5" ht="15.75" customHeight="1">
      <c r="A1333" s="22" t="s">
        <v>4095</v>
      </c>
      <c r="B1333" s="34" t="s">
        <v>3463</v>
      </c>
      <c r="C1333" t="s">
        <v>4067</v>
      </c>
      <c r="D1333" t="s">
        <v>1758</v>
      </c>
      <c r="E1333" t="s">
        <v>4094</v>
      </c>
    </row>
    <row r="1334" spans="1:5" ht="15.75" customHeight="1">
      <c r="A1334" s="22" t="s">
        <v>4097</v>
      </c>
      <c r="B1334" s="34" t="s">
        <v>3463</v>
      </c>
      <c r="C1334" t="s">
        <v>4067</v>
      </c>
      <c r="D1334" t="s">
        <v>1758</v>
      </c>
      <c r="E1334" t="s">
        <v>4096</v>
      </c>
    </row>
    <row r="1335" spans="1:5" ht="15.75" customHeight="1">
      <c r="A1335" s="22" t="s">
        <v>4099</v>
      </c>
      <c r="B1335" s="34" t="s">
        <v>3463</v>
      </c>
      <c r="C1335" t="s">
        <v>4067</v>
      </c>
      <c r="D1335" t="s">
        <v>1758</v>
      </c>
      <c r="E1335" t="s">
        <v>4098</v>
      </c>
    </row>
    <row r="1336" spans="1:5" ht="15.75" customHeight="1">
      <c r="A1336" s="22" t="s">
        <v>4100</v>
      </c>
      <c r="B1336" s="34" t="s">
        <v>3463</v>
      </c>
      <c r="C1336" t="s">
        <v>4067</v>
      </c>
      <c r="D1336" t="s">
        <v>1758</v>
      </c>
      <c r="E1336" t="s">
        <v>36</v>
      </c>
    </row>
    <row r="1337" spans="1:5" ht="15.75" customHeight="1">
      <c r="A1337" s="22" t="s">
        <v>4102</v>
      </c>
      <c r="B1337" s="34" t="s">
        <v>3463</v>
      </c>
      <c r="C1337" t="s">
        <v>4067</v>
      </c>
      <c r="D1337" t="s">
        <v>1759</v>
      </c>
      <c r="E1337" t="s">
        <v>4101</v>
      </c>
    </row>
    <row r="1338" spans="1:5" ht="15.75" customHeight="1">
      <c r="A1338" s="22" t="s">
        <v>4104</v>
      </c>
      <c r="B1338" s="34" t="s">
        <v>3463</v>
      </c>
      <c r="C1338" t="s">
        <v>4067</v>
      </c>
      <c r="D1338" t="s">
        <v>1759</v>
      </c>
      <c r="E1338" t="s">
        <v>4103</v>
      </c>
    </row>
    <row r="1339" spans="1:5" ht="15.75" customHeight="1">
      <c r="A1339" s="22" t="s">
        <v>4106</v>
      </c>
      <c r="B1339" s="34" t="s">
        <v>3463</v>
      </c>
      <c r="C1339" t="s">
        <v>4067</v>
      </c>
      <c r="D1339" t="s">
        <v>1759</v>
      </c>
      <c r="E1339" t="s">
        <v>4105</v>
      </c>
    </row>
    <row r="1340" spans="1:5" ht="15.75" customHeight="1">
      <c r="A1340" s="22" t="s">
        <v>4108</v>
      </c>
      <c r="B1340" s="34" t="s">
        <v>3463</v>
      </c>
      <c r="C1340" t="s">
        <v>4067</v>
      </c>
      <c r="D1340" t="s">
        <v>1759</v>
      </c>
      <c r="E1340" t="s">
        <v>4107</v>
      </c>
    </row>
    <row r="1341" spans="1:5" ht="15.75" customHeight="1">
      <c r="A1341" s="22" t="s">
        <v>4110</v>
      </c>
      <c r="B1341" s="34" t="s">
        <v>3463</v>
      </c>
      <c r="C1341" t="s">
        <v>4067</v>
      </c>
      <c r="D1341" t="s">
        <v>1759</v>
      </c>
      <c r="E1341" t="s">
        <v>4109</v>
      </c>
    </row>
    <row r="1342" spans="1:5" ht="15.75" customHeight="1">
      <c r="A1342" s="22" t="s">
        <v>4112</v>
      </c>
      <c r="B1342" s="34" t="s">
        <v>3463</v>
      </c>
      <c r="C1342" t="s">
        <v>4067</v>
      </c>
      <c r="D1342" t="s">
        <v>1759</v>
      </c>
      <c r="E1342" t="s">
        <v>4111</v>
      </c>
    </row>
    <row r="1343" spans="1:5" ht="15.75" customHeight="1">
      <c r="A1343" s="22" t="s">
        <v>4114</v>
      </c>
      <c r="B1343" s="34" t="s">
        <v>3463</v>
      </c>
      <c r="C1343" t="s">
        <v>4067</v>
      </c>
      <c r="D1343" t="s">
        <v>1759</v>
      </c>
      <c r="E1343" t="s">
        <v>4113</v>
      </c>
    </row>
    <row r="1344" spans="1:5" ht="15.75" customHeight="1">
      <c r="A1344" s="22" t="s">
        <v>4116</v>
      </c>
      <c r="B1344" s="34" t="s">
        <v>3463</v>
      </c>
      <c r="C1344" t="s">
        <v>4067</v>
      </c>
      <c r="D1344" t="s">
        <v>1759</v>
      </c>
      <c r="E1344" t="s">
        <v>4115</v>
      </c>
    </row>
    <row r="1345" spans="1:5" ht="15.75" customHeight="1">
      <c r="A1345" s="22" t="s">
        <v>4117</v>
      </c>
      <c r="B1345" s="34" t="s">
        <v>3463</v>
      </c>
      <c r="C1345" t="s">
        <v>4067</v>
      </c>
      <c r="D1345" t="s">
        <v>1759</v>
      </c>
      <c r="E1345" t="s">
        <v>57</v>
      </c>
    </row>
    <row r="1346" spans="1:5" ht="15.75" customHeight="1">
      <c r="A1346" s="22" t="s">
        <v>4119</v>
      </c>
      <c r="B1346" s="34" t="s">
        <v>3463</v>
      </c>
      <c r="C1346" t="s">
        <v>4067</v>
      </c>
      <c r="D1346" t="s">
        <v>1760</v>
      </c>
      <c r="E1346" t="s">
        <v>4118</v>
      </c>
    </row>
    <row r="1347" spans="1:5" ht="15.75" customHeight="1">
      <c r="A1347" s="22" t="s">
        <v>4121</v>
      </c>
      <c r="B1347" s="34" t="s">
        <v>3463</v>
      </c>
      <c r="C1347" t="s">
        <v>4067</v>
      </c>
      <c r="D1347" t="s">
        <v>1760</v>
      </c>
      <c r="E1347" t="s">
        <v>4120</v>
      </c>
    </row>
    <row r="1348" spans="1:5" ht="15.75" customHeight="1">
      <c r="A1348" s="22" t="s">
        <v>4123</v>
      </c>
      <c r="B1348" s="34" t="s">
        <v>3463</v>
      </c>
      <c r="C1348" t="s">
        <v>4067</v>
      </c>
      <c r="D1348" t="s">
        <v>1760</v>
      </c>
      <c r="E1348" t="s">
        <v>4122</v>
      </c>
    </row>
    <row r="1349" spans="1:5" ht="15.75" customHeight="1">
      <c r="A1349" s="22" t="s">
        <v>4125</v>
      </c>
      <c r="B1349" s="34" t="s">
        <v>3463</v>
      </c>
      <c r="C1349" t="s">
        <v>4067</v>
      </c>
      <c r="D1349" t="s">
        <v>1760</v>
      </c>
      <c r="E1349" t="s">
        <v>4124</v>
      </c>
    </row>
    <row r="1350" spans="1:5" ht="15.75" customHeight="1">
      <c r="A1350" s="22" t="s">
        <v>4127</v>
      </c>
      <c r="B1350" s="34" t="s">
        <v>3463</v>
      </c>
      <c r="C1350" t="s">
        <v>4067</v>
      </c>
      <c r="D1350" t="s">
        <v>1760</v>
      </c>
      <c r="E1350" t="s">
        <v>4126</v>
      </c>
    </row>
    <row r="1351" spans="1:5" ht="15.75" customHeight="1">
      <c r="A1351" s="22" t="s">
        <v>4129</v>
      </c>
      <c r="B1351" s="34" t="s">
        <v>3463</v>
      </c>
      <c r="C1351" t="s">
        <v>4067</v>
      </c>
      <c r="D1351" t="s">
        <v>1760</v>
      </c>
      <c r="E1351" t="s">
        <v>4128</v>
      </c>
    </row>
    <row r="1352" spans="1:5" ht="15.75" customHeight="1">
      <c r="A1352" s="22" t="s">
        <v>4131</v>
      </c>
      <c r="B1352" s="34" t="s">
        <v>3463</v>
      </c>
      <c r="C1352" t="s">
        <v>4067</v>
      </c>
      <c r="D1352" t="s">
        <v>1760</v>
      </c>
      <c r="E1352" t="s">
        <v>4130</v>
      </c>
    </row>
    <row r="1353" spans="1:5" ht="15.75" customHeight="1">
      <c r="A1353" s="22" t="s">
        <v>4133</v>
      </c>
      <c r="B1353" s="34" t="s">
        <v>3463</v>
      </c>
      <c r="C1353" t="s">
        <v>4067</v>
      </c>
      <c r="D1353" t="s">
        <v>1760</v>
      </c>
      <c r="E1353" t="s">
        <v>4132</v>
      </c>
    </row>
    <row r="1354" spans="1:5" ht="15.75" customHeight="1">
      <c r="A1354" s="22" t="s">
        <v>4134</v>
      </c>
      <c r="B1354" s="34" t="s">
        <v>3463</v>
      </c>
      <c r="C1354" t="s">
        <v>4067</v>
      </c>
      <c r="D1354" t="s">
        <v>1760</v>
      </c>
      <c r="E1354" t="s">
        <v>75</v>
      </c>
    </row>
    <row r="1355" spans="1:5" ht="15.75" customHeight="1">
      <c r="A1355" s="22" t="s">
        <v>4136</v>
      </c>
      <c r="B1355" s="34" t="s">
        <v>3463</v>
      </c>
      <c r="C1355" t="s">
        <v>4067</v>
      </c>
      <c r="D1355" t="s">
        <v>1789</v>
      </c>
      <c r="E1355" t="s">
        <v>4135</v>
      </c>
    </row>
    <row r="1356" spans="1:5" ht="15.75" customHeight="1">
      <c r="A1356" s="22" t="s">
        <v>4138</v>
      </c>
      <c r="B1356" s="34" t="s">
        <v>3463</v>
      </c>
      <c r="C1356" t="s">
        <v>4067</v>
      </c>
      <c r="D1356" t="s">
        <v>1789</v>
      </c>
      <c r="E1356" t="s">
        <v>4137</v>
      </c>
    </row>
    <row r="1357" spans="1:5" ht="15.75" customHeight="1">
      <c r="A1357" s="22" t="s">
        <v>4140</v>
      </c>
      <c r="B1357" s="34" t="s">
        <v>3463</v>
      </c>
      <c r="C1357" t="s">
        <v>4067</v>
      </c>
      <c r="D1357" t="s">
        <v>1789</v>
      </c>
      <c r="E1357" t="s">
        <v>4139</v>
      </c>
    </row>
    <row r="1358" spans="1:5" ht="15.75" customHeight="1">
      <c r="A1358" s="22" t="s">
        <v>4142</v>
      </c>
      <c r="B1358" s="34" t="s">
        <v>3463</v>
      </c>
      <c r="C1358" t="s">
        <v>4067</v>
      </c>
      <c r="D1358" t="s">
        <v>1789</v>
      </c>
      <c r="E1358" t="s">
        <v>4141</v>
      </c>
    </row>
    <row r="1359" spans="1:5" ht="15.75" customHeight="1">
      <c r="A1359" s="22" t="s">
        <v>4144</v>
      </c>
      <c r="B1359" s="34" t="s">
        <v>3463</v>
      </c>
      <c r="C1359" t="s">
        <v>4067</v>
      </c>
      <c r="D1359" t="s">
        <v>1789</v>
      </c>
      <c r="E1359" t="s">
        <v>4143</v>
      </c>
    </row>
    <row r="1360" spans="1:5" ht="15.75" customHeight="1">
      <c r="A1360" s="22" t="s">
        <v>4146</v>
      </c>
      <c r="B1360" s="34" t="s">
        <v>3463</v>
      </c>
      <c r="C1360" t="s">
        <v>4067</v>
      </c>
      <c r="D1360" t="s">
        <v>1789</v>
      </c>
      <c r="E1360" t="s">
        <v>4145</v>
      </c>
    </row>
    <row r="1361" spans="1:5" ht="15.75" customHeight="1">
      <c r="A1361" s="22" t="s">
        <v>4147</v>
      </c>
      <c r="B1361" s="34" t="s">
        <v>3463</v>
      </c>
      <c r="C1361" t="s">
        <v>4067</v>
      </c>
      <c r="D1361" t="s">
        <v>1789</v>
      </c>
      <c r="E1361" t="s">
        <v>90</v>
      </c>
    </row>
    <row r="1362" spans="1:5" ht="15.75" customHeight="1">
      <c r="A1362" s="22" t="s">
        <v>4151</v>
      </c>
      <c r="B1362" s="34" t="s">
        <v>4148</v>
      </c>
      <c r="C1362" t="s">
        <v>4149</v>
      </c>
      <c r="D1362" t="s">
        <v>1757</v>
      </c>
      <c r="E1362" t="s">
        <v>4150</v>
      </c>
    </row>
    <row r="1363" spans="1:5" ht="15.75" customHeight="1">
      <c r="A1363" s="22" t="s">
        <v>4153</v>
      </c>
      <c r="B1363" s="34" t="s">
        <v>4148</v>
      </c>
      <c r="C1363" t="s">
        <v>4149</v>
      </c>
      <c r="D1363" t="s">
        <v>1757</v>
      </c>
      <c r="E1363" t="s">
        <v>4152</v>
      </c>
    </row>
    <row r="1364" spans="1:5" ht="15.75" customHeight="1">
      <c r="A1364" s="22" t="s">
        <v>4155</v>
      </c>
      <c r="B1364" s="34" t="s">
        <v>4148</v>
      </c>
      <c r="C1364" t="s">
        <v>4149</v>
      </c>
      <c r="D1364" t="s">
        <v>1757</v>
      </c>
      <c r="E1364" t="s">
        <v>4154</v>
      </c>
    </row>
    <row r="1365" spans="1:5" ht="15.75" customHeight="1">
      <c r="A1365" s="22" t="s">
        <v>4157</v>
      </c>
      <c r="B1365" s="34" t="s">
        <v>4148</v>
      </c>
      <c r="C1365" t="s">
        <v>4149</v>
      </c>
      <c r="D1365" t="s">
        <v>1757</v>
      </c>
      <c r="E1365" t="s">
        <v>4156</v>
      </c>
    </row>
    <row r="1366" spans="1:5" ht="15.75" customHeight="1">
      <c r="A1366" s="22" t="s">
        <v>4159</v>
      </c>
      <c r="B1366" s="34" t="s">
        <v>4148</v>
      </c>
      <c r="C1366" t="s">
        <v>4149</v>
      </c>
      <c r="D1366" t="s">
        <v>1757</v>
      </c>
      <c r="E1366" t="s">
        <v>4158</v>
      </c>
    </row>
    <row r="1367" spans="1:5" ht="15.75" customHeight="1">
      <c r="A1367" s="22" t="s">
        <v>4161</v>
      </c>
      <c r="B1367" s="34" t="s">
        <v>4148</v>
      </c>
      <c r="C1367" t="s">
        <v>4149</v>
      </c>
      <c r="D1367" t="s">
        <v>1757</v>
      </c>
      <c r="E1367" t="s">
        <v>4160</v>
      </c>
    </row>
    <row r="1368" spans="1:5" ht="15.75" customHeight="1">
      <c r="A1368" s="22" t="s">
        <v>4163</v>
      </c>
      <c r="B1368" s="34" t="s">
        <v>4148</v>
      </c>
      <c r="C1368" t="s">
        <v>4149</v>
      </c>
      <c r="D1368" t="s">
        <v>1757</v>
      </c>
      <c r="E1368" t="s">
        <v>4162</v>
      </c>
    </row>
    <row r="1369" spans="1:5" ht="15.75" customHeight="1">
      <c r="A1369" s="22" t="s">
        <v>4165</v>
      </c>
      <c r="B1369" s="34" t="s">
        <v>4148</v>
      </c>
      <c r="C1369" t="s">
        <v>4149</v>
      </c>
      <c r="D1369" t="s">
        <v>1758</v>
      </c>
      <c r="E1369" t="s">
        <v>4164</v>
      </c>
    </row>
    <row r="1370" spans="1:5" ht="15.75" customHeight="1">
      <c r="A1370" s="22" t="s">
        <v>4167</v>
      </c>
      <c r="B1370" s="34" t="s">
        <v>4148</v>
      </c>
      <c r="C1370" t="s">
        <v>4149</v>
      </c>
      <c r="D1370" t="s">
        <v>1758</v>
      </c>
      <c r="E1370" t="s">
        <v>4166</v>
      </c>
    </row>
    <row r="1371" spans="1:5" ht="15.75" customHeight="1">
      <c r="A1371" s="22" t="s">
        <v>4169</v>
      </c>
      <c r="B1371" s="34" t="s">
        <v>4148</v>
      </c>
      <c r="C1371" t="s">
        <v>4149</v>
      </c>
      <c r="D1371" t="s">
        <v>1758</v>
      </c>
      <c r="E1371" t="s">
        <v>4168</v>
      </c>
    </row>
    <row r="1372" spans="1:5" ht="15.75" customHeight="1">
      <c r="A1372" s="22" t="s">
        <v>4171</v>
      </c>
      <c r="B1372" s="34" t="s">
        <v>4148</v>
      </c>
      <c r="C1372" t="s">
        <v>4149</v>
      </c>
      <c r="D1372" t="s">
        <v>1758</v>
      </c>
      <c r="E1372" t="s">
        <v>4170</v>
      </c>
    </row>
    <row r="1373" spans="1:5" ht="15.75" customHeight="1">
      <c r="A1373" s="22" t="s">
        <v>4173</v>
      </c>
      <c r="B1373" s="34" t="s">
        <v>4148</v>
      </c>
      <c r="C1373" t="s">
        <v>4149</v>
      </c>
      <c r="D1373" t="s">
        <v>1758</v>
      </c>
      <c r="E1373" t="s">
        <v>4172</v>
      </c>
    </row>
    <row r="1374" spans="1:5" ht="15.75" customHeight="1">
      <c r="A1374" s="22" t="s">
        <v>4175</v>
      </c>
      <c r="B1374" s="34" t="s">
        <v>4148</v>
      </c>
      <c r="C1374" t="s">
        <v>4149</v>
      </c>
      <c r="D1374" t="s">
        <v>1758</v>
      </c>
      <c r="E1374" t="s">
        <v>4174</v>
      </c>
    </row>
    <row r="1375" spans="1:5" ht="15.75" customHeight="1">
      <c r="A1375" s="22" t="s">
        <v>4176</v>
      </c>
      <c r="B1375" s="34" t="s">
        <v>4148</v>
      </c>
      <c r="C1375" t="s">
        <v>4149</v>
      </c>
      <c r="D1375" t="s">
        <v>1758</v>
      </c>
      <c r="E1375" t="s">
        <v>4164</v>
      </c>
    </row>
    <row r="1376" spans="1:5" ht="15.75" customHeight="1">
      <c r="A1376" s="22" t="s">
        <v>4178</v>
      </c>
      <c r="B1376" s="34" t="s">
        <v>4148</v>
      </c>
      <c r="C1376" t="s">
        <v>4149</v>
      </c>
      <c r="D1376" t="s">
        <v>1758</v>
      </c>
      <c r="E1376" t="s">
        <v>4177</v>
      </c>
    </row>
    <row r="1377" spans="1:5" ht="15.75" customHeight="1">
      <c r="A1377" s="22" t="s">
        <v>4180</v>
      </c>
      <c r="B1377" s="34" t="s">
        <v>4148</v>
      </c>
      <c r="C1377" t="s">
        <v>4149</v>
      </c>
      <c r="D1377" t="s">
        <v>1758</v>
      </c>
      <c r="E1377" t="s">
        <v>4179</v>
      </c>
    </row>
    <row r="1378" spans="1:5" ht="15.75" customHeight="1">
      <c r="A1378" s="22" t="s">
        <v>4181</v>
      </c>
      <c r="B1378" s="34" t="s">
        <v>4148</v>
      </c>
      <c r="C1378" t="s">
        <v>4149</v>
      </c>
      <c r="D1378" t="s">
        <v>1758</v>
      </c>
      <c r="E1378" t="s">
        <v>36</v>
      </c>
    </row>
    <row r="1379" spans="1:5" ht="15.75" customHeight="1">
      <c r="A1379" s="22" t="s">
        <v>4183</v>
      </c>
      <c r="B1379" s="34" t="s">
        <v>4148</v>
      </c>
      <c r="C1379" t="s">
        <v>4149</v>
      </c>
      <c r="D1379" t="s">
        <v>1759</v>
      </c>
      <c r="E1379" t="s">
        <v>4182</v>
      </c>
    </row>
    <row r="1380" spans="1:5" ht="15.75" customHeight="1">
      <c r="A1380" s="22" t="s">
        <v>4185</v>
      </c>
      <c r="B1380" s="34" t="s">
        <v>4148</v>
      </c>
      <c r="C1380" t="s">
        <v>4149</v>
      </c>
      <c r="D1380" t="s">
        <v>1759</v>
      </c>
      <c r="E1380" t="s">
        <v>4184</v>
      </c>
    </row>
    <row r="1381" spans="1:5" ht="15.75" customHeight="1">
      <c r="A1381" s="22" t="s">
        <v>4187</v>
      </c>
      <c r="B1381" s="34" t="s">
        <v>4148</v>
      </c>
      <c r="C1381" t="s">
        <v>4149</v>
      </c>
      <c r="D1381" t="s">
        <v>1759</v>
      </c>
      <c r="E1381" t="s">
        <v>4186</v>
      </c>
    </row>
    <row r="1382" spans="1:5" ht="15.75" customHeight="1">
      <c r="A1382" s="22" t="s">
        <v>4189</v>
      </c>
      <c r="B1382" s="34" t="s">
        <v>4148</v>
      </c>
      <c r="C1382" t="s">
        <v>4149</v>
      </c>
      <c r="D1382" t="s">
        <v>1759</v>
      </c>
      <c r="E1382" t="s">
        <v>4188</v>
      </c>
    </row>
    <row r="1383" spans="1:5" ht="15.75" customHeight="1">
      <c r="A1383" s="22" t="s">
        <v>4191</v>
      </c>
      <c r="B1383" s="34" t="s">
        <v>4148</v>
      </c>
      <c r="C1383" t="s">
        <v>4149</v>
      </c>
      <c r="D1383" t="s">
        <v>1759</v>
      </c>
      <c r="E1383" t="s">
        <v>4190</v>
      </c>
    </row>
    <row r="1384" spans="1:5" ht="15.75" customHeight="1">
      <c r="A1384" s="22" t="s">
        <v>4193</v>
      </c>
      <c r="B1384" s="34" t="s">
        <v>4148</v>
      </c>
      <c r="C1384" t="s">
        <v>4149</v>
      </c>
      <c r="D1384" t="s">
        <v>1759</v>
      </c>
      <c r="E1384" t="s">
        <v>4192</v>
      </c>
    </row>
    <row r="1385" spans="1:5" ht="15.75" customHeight="1">
      <c r="A1385" s="22" t="s">
        <v>4195</v>
      </c>
      <c r="B1385" s="34" t="s">
        <v>4148</v>
      </c>
      <c r="C1385" t="s">
        <v>4149</v>
      </c>
      <c r="D1385" t="s">
        <v>1759</v>
      </c>
      <c r="E1385" t="s">
        <v>4194</v>
      </c>
    </row>
    <row r="1386" spans="1:5" ht="15.75" customHeight="1">
      <c r="A1386" s="22" t="s">
        <v>4197</v>
      </c>
      <c r="B1386" s="34" t="s">
        <v>4148</v>
      </c>
      <c r="C1386" t="s">
        <v>4149</v>
      </c>
      <c r="D1386" t="s">
        <v>1759</v>
      </c>
      <c r="E1386" t="s">
        <v>4196</v>
      </c>
    </row>
    <row r="1387" spans="1:5" ht="15.75" customHeight="1">
      <c r="A1387" s="22" t="s">
        <v>4199</v>
      </c>
      <c r="B1387" s="34" t="s">
        <v>4148</v>
      </c>
      <c r="C1387" t="s">
        <v>4149</v>
      </c>
      <c r="D1387" t="s">
        <v>1759</v>
      </c>
      <c r="E1387" t="s">
        <v>4198</v>
      </c>
    </row>
    <row r="1388" spans="1:5" ht="15.75" customHeight="1">
      <c r="A1388" s="22" t="s">
        <v>4200</v>
      </c>
      <c r="B1388" s="34" t="s">
        <v>4148</v>
      </c>
      <c r="C1388" t="s">
        <v>4149</v>
      </c>
      <c r="D1388" t="s">
        <v>1759</v>
      </c>
      <c r="E1388" t="s">
        <v>57</v>
      </c>
    </row>
    <row r="1389" spans="1:5" ht="15.75" customHeight="1">
      <c r="A1389" s="22" t="s">
        <v>4202</v>
      </c>
      <c r="B1389" s="34" t="s">
        <v>4148</v>
      </c>
      <c r="C1389" t="s">
        <v>4149</v>
      </c>
      <c r="D1389" t="s">
        <v>1760</v>
      </c>
      <c r="E1389" t="s">
        <v>4201</v>
      </c>
    </row>
    <row r="1390" spans="1:5" ht="15.75" customHeight="1">
      <c r="A1390" s="22" t="s">
        <v>4204</v>
      </c>
      <c r="B1390" s="34" t="s">
        <v>4148</v>
      </c>
      <c r="C1390" t="s">
        <v>4149</v>
      </c>
      <c r="D1390" t="s">
        <v>1760</v>
      </c>
      <c r="E1390" t="s">
        <v>4203</v>
      </c>
    </row>
    <row r="1391" spans="1:5" ht="15.75" customHeight="1">
      <c r="A1391" s="22" t="s">
        <v>4206</v>
      </c>
      <c r="B1391" s="34" t="s">
        <v>4148</v>
      </c>
      <c r="C1391" t="s">
        <v>4149</v>
      </c>
      <c r="D1391" t="s">
        <v>1760</v>
      </c>
      <c r="E1391" t="s">
        <v>4205</v>
      </c>
    </row>
    <row r="1392" spans="1:5" ht="15.75" customHeight="1">
      <c r="A1392" s="22" t="s">
        <v>4208</v>
      </c>
      <c r="B1392" s="34" t="s">
        <v>4148</v>
      </c>
      <c r="C1392" t="s">
        <v>4149</v>
      </c>
      <c r="D1392" t="s">
        <v>1760</v>
      </c>
      <c r="E1392" t="s">
        <v>4207</v>
      </c>
    </row>
    <row r="1393" spans="1:6" ht="15.75" customHeight="1">
      <c r="A1393" s="22" t="s">
        <v>4210</v>
      </c>
      <c r="B1393" s="34" t="s">
        <v>4148</v>
      </c>
      <c r="C1393" t="s">
        <v>4149</v>
      </c>
      <c r="D1393" t="s">
        <v>1760</v>
      </c>
      <c r="E1393" t="s">
        <v>4209</v>
      </c>
    </row>
    <row r="1394" spans="1:6" ht="15.75" customHeight="1">
      <c r="A1394" s="22" t="s">
        <v>4212</v>
      </c>
      <c r="B1394" s="34" t="s">
        <v>4148</v>
      </c>
      <c r="C1394" t="s">
        <v>4149</v>
      </c>
      <c r="D1394" t="s">
        <v>1760</v>
      </c>
      <c r="E1394" t="s">
        <v>4211</v>
      </c>
    </row>
    <row r="1395" spans="1:6" ht="15.75" customHeight="1">
      <c r="A1395" s="22" t="s">
        <v>4214</v>
      </c>
      <c r="B1395" s="34" t="s">
        <v>4148</v>
      </c>
      <c r="C1395" t="s">
        <v>4149</v>
      </c>
      <c r="D1395" t="s">
        <v>1760</v>
      </c>
      <c r="E1395" t="s">
        <v>4213</v>
      </c>
    </row>
    <row r="1396" spans="1:6" ht="15.75" customHeight="1">
      <c r="A1396" s="22" t="s">
        <v>4216</v>
      </c>
      <c r="B1396" s="34" t="s">
        <v>4148</v>
      </c>
      <c r="C1396" t="s">
        <v>4149</v>
      </c>
      <c r="D1396" t="s">
        <v>1760</v>
      </c>
      <c r="E1396" t="s">
        <v>4215</v>
      </c>
    </row>
    <row r="1397" spans="1:6" ht="15.75" customHeight="1">
      <c r="A1397" s="22" t="s">
        <v>4218</v>
      </c>
      <c r="B1397" s="34" t="s">
        <v>4148</v>
      </c>
      <c r="C1397" t="s">
        <v>4149</v>
      </c>
      <c r="D1397" t="s">
        <v>1760</v>
      </c>
      <c r="E1397" t="s">
        <v>4217</v>
      </c>
    </row>
    <row r="1398" spans="1:6" ht="15.75" customHeight="1">
      <c r="A1398" s="22" t="s">
        <v>4219</v>
      </c>
      <c r="B1398" s="34" t="s">
        <v>4148</v>
      </c>
      <c r="C1398" t="s">
        <v>4149</v>
      </c>
      <c r="D1398" t="s">
        <v>1760</v>
      </c>
      <c r="E1398" t="s">
        <v>75</v>
      </c>
    </row>
    <row r="1399" spans="1:6" ht="15.75" customHeight="1">
      <c r="A1399" s="22" t="s">
        <v>4221</v>
      </c>
      <c r="B1399" s="34" t="s">
        <v>4148</v>
      </c>
      <c r="C1399" t="s">
        <v>4149</v>
      </c>
      <c r="D1399" t="s">
        <v>1789</v>
      </c>
      <c r="E1399" t="s">
        <v>4220</v>
      </c>
      <c r="F1399" s="22"/>
    </row>
    <row r="1400" spans="1:6" ht="15.75" customHeight="1">
      <c r="A1400" s="22" t="s">
        <v>4223</v>
      </c>
      <c r="B1400" s="34" t="s">
        <v>4148</v>
      </c>
      <c r="C1400" t="s">
        <v>4149</v>
      </c>
      <c r="D1400" t="s">
        <v>1789</v>
      </c>
      <c r="E1400" t="s">
        <v>4222</v>
      </c>
      <c r="F1400" s="22"/>
    </row>
    <row r="1401" spans="1:6" ht="15.75" customHeight="1">
      <c r="A1401" s="22" t="s">
        <v>4225</v>
      </c>
      <c r="B1401" s="34" t="s">
        <v>4148</v>
      </c>
      <c r="C1401" t="s">
        <v>4149</v>
      </c>
      <c r="D1401" t="s">
        <v>1789</v>
      </c>
      <c r="E1401" t="s">
        <v>4224</v>
      </c>
      <c r="F1401" s="22"/>
    </row>
    <row r="1402" spans="1:6" ht="15.75" customHeight="1">
      <c r="A1402" s="22" t="s">
        <v>4227</v>
      </c>
      <c r="B1402" s="34" t="s">
        <v>4148</v>
      </c>
      <c r="C1402" t="s">
        <v>4149</v>
      </c>
      <c r="D1402" t="s">
        <v>1789</v>
      </c>
      <c r="E1402" t="s">
        <v>4226</v>
      </c>
      <c r="F1402" s="22"/>
    </row>
    <row r="1403" spans="1:6" ht="15.75" customHeight="1">
      <c r="A1403" s="22" t="s">
        <v>4229</v>
      </c>
      <c r="B1403" s="34" t="s">
        <v>4148</v>
      </c>
      <c r="C1403" t="s">
        <v>4149</v>
      </c>
      <c r="D1403" t="s">
        <v>1789</v>
      </c>
      <c r="E1403" t="s">
        <v>4228</v>
      </c>
      <c r="F1403" s="22"/>
    </row>
    <row r="1404" spans="1:6" ht="15.75" customHeight="1">
      <c r="A1404" s="22" t="s">
        <v>4230</v>
      </c>
      <c r="B1404" s="34" t="s">
        <v>4148</v>
      </c>
      <c r="C1404" t="s">
        <v>4149</v>
      </c>
      <c r="D1404" t="s">
        <v>1789</v>
      </c>
      <c r="E1404" t="s">
        <v>90</v>
      </c>
      <c r="F1404" s="22"/>
    </row>
    <row r="1405" spans="1:6" ht="15.75" customHeight="1">
      <c r="A1405" s="22" t="s">
        <v>4233</v>
      </c>
      <c r="B1405" s="34" t="s">
        <v>4148</v>
      </c>
      <c r="C1405" t="s">
        <v>4231</v>
      </c>
      <c r="D1405" t="s">
        <v>1757</v>
      </c>
      <c r="E1405" t="s">
        <v>4232</v>
      </c>
    </row>
    <row r="1406" spans="1:6" ht="15.75" customHeight="1">
      <c r="A1406" s="22" t="s">
        <v>4235</v>
      </c>
      <c r="B1406" s="34" t="s">
        <v>4148</v>
      </c>
      <c r="C1406" t="s">
        <v>4231</v>
      </c>
      <c r="D1406" t="s">
        <v>1757</v>
      </c>
      <c r="E1406" t="s">
        <v>4234</v>
      </c>
    </row>
    <row r="1407" spans="1:6" ht="15.75" customHeight="1">
      <c r="A1407" s="22" t="s">
        <v>4237</v>
      </c>
      <c r="B1407" s="34" t="s">
        <v>4148</v>
      </c>
      <c r="C1407" t="s">
        <v>4231</v>
      </c>
      <c r="D1407" t="s">
        <v>1757</v>
      </c>
      <c r="E1407" t="s">
        <v>4236</v>
      </c>
    </row>
    <row r="1408" spans="1:6" ht="15.75" customHeight="1">
      <c r="A1408" s="22" t="s">
        <v>4239</v>
      </c>
      <c r="B1408" s="34" t="s">
        <v>4148</v>
      </c>
      <c r="C1408" t="s">
        <v>4231</v>
      </c>
      <c r="D1408" t="s">
        <v>1757</v>
      </c>
      <c r="E1408" t="s">
        <v>4238</v>
      </c>
    </row>
    <row r="1409" spans="1:5" ht="15.75" customHeight="1">
      <c r="A1409" s="22" t="s">
        <v>4241</v>
      </c>
      <c r="B1409" s="34" t="s">
        <v>4148</v>
      </c>
      <c r="C1409" t="s">
        <v>4231</v>
      </c>
      <c r="D1409" t="s">
        <v>1757</v>
      </c>
      <c r="E1409" t="s">
        <v>4240</v>
      </c>
    </row>
    <row r="1410" spans="1:5" ht="15.75" customHeight="1">
      <c r="A1410" s="22" t="s">
        <v>4243</v>
      </c>
      <c r="B1410" s="34" t="s">
        <v>4148</v>
      </c>
      <c r="C1410" t="s">
        <v>4231</v>
      </c>
      <c r="D1410" t="s">
        <v>1757</v>
      </c>
      <c r="E1410" t="s">
        <v>4242</v>
      </c>
    </row>
    <row r="1411" spans="1:5" ht="15.75" customHeight="1">
      <c r="A1411" s="22" t="s">
        <v>4245</v>
      </c>
      <c r="B1411" s="34" t="s">
        <v>4148</v>
      </c>
      <c r="C1411" t="s">
        <v>4231</v>
      </c>
      <c r="D1411" t="s">
        <v>1757</v>
      </c>
      <c r="E1411" t="s">
        <v>4244</v>
      </c>
    </row>
    <row r="1412" spans="1:5" ht="15.75" customHeight="1">
      <c r="A1412" s="22" t="s">
        <v>4247</v>
      </c>
      <c r="B1412" s="34" t="s">
        <v>4148</v>
      </c>
      <c r="C1412" t="s">
        <v>4231</v>
      </c>
      <c r="D1412" t="s">
        <v>1758</v>
      </c>
      <c r="E1412" t="s">
        <v>4246</v>
      </c>
    </row>
    <row r="1413" spans="1:5" ht="15.75" customHeight="1">
      <c r="A1413" s="22" t="s">
        <v>4249</v>
      </c>
      <c r="B1413" s="34" t="s">
        <v>4148</v>
      </c>
      <c r="C1413" t="s">
        <v>4231</v>
      </c>
      <c r="D1413" t="s">
        <v>1758</v>
      </c>
      <c r="E1413" t="s">
        <v>4248</v>
      </c>
    </row>
    <row r="1414" spans="1:5" ht="15.75" customHeight="1">
      <c r="A1414" s="22" t="s">
        <v>4251</v>
      </c>
      <c r="B1414" s="34" t="s">
        <v>4148</v>
      </c>
      <c r="C1414" t="s">
        <v>4231</v>
      </c>
      <c r="D1414" t="s">
        <v>1758</v>
      </c>
      <c r="E1414" t="s">
        <v>4250</v>
      </c>
    </row>
    <row r="1415" spans="1:5" ht="15.75" customHeight="1">
      <c r="A1415" s="22" t="s">
        <v>4253</v>
      </c>
      <c r="B1415" s="34" t="s">
        <v>4148</v>
      </c>
      <c r="C1415" t="s">
        <v>4231</v>
      </c>
      <c r="D1415" t="s">
        <v>1758</v>
      </c>
      <c r="E1415" t="s">
        <v>4252</v>
      </c>
    </row>
    <row r="1416" spans="1:5" ht="15.75" customHeight="1">
      <c r="A1416" s="22" t="s">
        <v>4255</v>
      </c>
      <c r="B1416" s="34" t="s">
        <v>4148</v>
      </c>
      <c r="C1416" t="s">
        <v>4231</v>
      </c>
      <c r="D1416" t="s">
        <v>1758</v>
      </c>
      <c r="E1416" t="s">
        <v>4254</v>
      </c>
    </row>
    <row r="1417" spans="1:5" ht="15.75" customHeight="1">
      <c r="A1417" s="22" t="s">
        <v>4257</v>
      </c>
      <c r="B1417" s="34" t="s">
        <v>4148</v>
      </c>
      <c r="C1417" t="s">
        <v>4231</v>
      </c>
      <c r="D1417" t="s">
        <v>1758</v>
      </c>
      <c r="E1417" t="s">
        <v>4256</v>
      </c>
    </row>
    <row r="1418" spans="1:5" ht="15.75" customHeight="1">
      <c r="A1418" s="22" t="s">
        <v>4259</v>
      </c>
      <c r="B1418" s="34" t="s">
        <v>4148</v>
      </c>
      <c r="C1418" t="s">
        <v>4231</v>
      </c>
      <c r="D1418" t="s">
        <v>1758</v>
      </c>
      <c r="E1418" t="s">
        <v>4258</v>
      </c>
    </row>
    <row r="1419" spans="1:5" ht="15.75" customHeight="1">
      <c r="A1419" s="22" t="s">
        <v>4261</v>
      </c>
      <c r="B1419" s="34" t="s">
        <v>4148</v>
      </c>
      <c r="C1419" t="s">
        <v>4231</v>
      </c>
      <c r="D1419" t="s">
        <v>1758</v>
      </c>
      <c r="E1419" t="s">
        <v>4260</v>
      </c>
    </row>
    <row r="1420" spans="1:5" ht="15.75" customHeight="1">
      <c r="A1420" s="22" t="s">
        <v>4262</v>
      </c>
      <c r="B1420" s="34" t="s">
        <v>4148</v>
      </c>
      <c r="C1420" t="s">
        <v>4231</v>
      </c>
      <c r="D1420" t="s">
        <v>1758</v>
      </c>
      <c r="E1420" t="s">
        <v>36</v>
      </c>
    </row>
    <row r="1421" spans="1:5" ht="15.75" customHeight="1">
      <c r="A1421" s="22" t="s">
        <v>4264</v>
      </c>
      <c r="B1421" s="34" t="s">
        <v>4148</v>
      </c>
      <c r="C1421" t="s">
        <v>4231</v>
      </c>
      <c r="D1421" t="s">
        <v>1759</v>
      </c>
      <c r="E1421" t="s">
        <v>4263</v>
      </c>
    </row>
    <row r="1422" spans="1:5" ht="15.75" customHeight="1">
      <c r="A1422" s="22" t="s">
        <v>4266</v>
      </c>
      <c r="B1422" s="34" t="s">
        <v>4148</v>
      </c>
      <c r="C1422" t="s">
        <v>4231</v>
      </c>
      <c r="D1422" t="s">
        <v>1759</v>
      </c>
      <c r="E1422" t="s">
        <v>4265</v>
      </c>
    </row>
    <row r="1423" spans="1:5" ht="15.75" customHeight="1">
      <c r="A1423" s="22" t="s">
        <v>4268</v>
      </c>
      <c r="B1423" s="34" t="s">
        <v>4148</v>
      </c>
      <c r="C1423" t="s">
        <v>4231</v>
      </c>
      <c r="D1423" t="s">
        <v>1759</v>
      </c>
      <c r="E1423" t="s">
        <v>4267</v>
      </c>
    </row>
    <row r="1424" spans="1:5" ht="15.75" customHeight="1">
      <c r="A1424" s="22" t="s">
        <v>4270</v>
      </c>
      <c r="B1424" s="34" t="s">
        <v>4148</v>
      </c>
      <c r="C1424" t="s">
        <v>4231</v>
      </c>
      <c r="D1424" t="s">
        <v>1759</v>
      </c>
      <c r="E1424" t="s">
        <v>4269</v>
      </c>
    </row>
    <row r="1425" spans="1:5" ht="15.75" customHeight="1">
      <c r="A1425" s="22" t="s">
        <v>4272</v>
      </c>
      <c r="B1425" s="34" t="s">
        <v>4148</v>
      </c>
      <c r="C1425" t="s">
        <v>4231</v>
      </c>
      <c r="D1425" t="s">
        <v>1759</v>
      </c>
      <c r="E1425" t="s">
        <v>4271</v>
      </c>
    </row>
    <row r="1426" spans="1:5" ht="15.75" customHeight="1">
      <c r="A1426" s="22" t="s">
        <v>4274</v>
      </c>
      <c r="B1426" s="34" t="s">
        <v>4148</v>
      </c>
      <c r="C1426" t="s">
        <v>4231</v>
      </c>
      <c r="D1426" t="s">
        <v>1759</v>
      </c>
      <c r="E1426" t="s">
        <v>4273</v>
      </c>
    </row>
    <row r="1427" spans="1:5" ht="15.75" customHeight="1">
      <c r="A1427" s="22" t="s">
        <v>4276</v>
      </c>
      <c r="B1427" s="34" t="s">
        <v>4148</v>
      </c>
      <c r="C1427" t="s">
        <v>4231</v>
      </c>
      <c r="D1427" t="s">
        <v>1759</v>
      </c>
      <c r="E1427" t="s">
        <v>4275</v>
      </c>
    </row>
    <row r="1428" spans="1:5" ht="15.75" customHeight="1">
      <c r="A1428" s="22" t="s">
        <v>4277</v>
      </c>
      <c r="B1428" s="34" t="s">
        <v>4148</v>
      </c>
      <c r="C1428" t="s">
        <v>4231</v>
      </c>
      <c r="D1428" t="s">
        <v>1759</v>
      </c>
      <c r="E1428" t="s">
        <v>4198</v>
      </c>
    </row>
    <row r="1429" spans="1:5" ht="15.75" customHeight="1">
      <c r="A1429" s="22" t="s">
        <v>4278</v>
      </c>
      <c r="B1429" s="34" t="s">
        <v>4148</v>
      </c>
      <c r="C1429" t="s">
        <v>4231</v>
      </c>
      <c r="D1429" t="s">
        <v>1759</v>
      </c>
      <c r="E1429" t="s">
        <v>57</v>
      </c>
    </row>
    <row r="1430" spans="1:5" ht="15.75" customHeight="1">
      <c r="A1430" s="22" t="s">
        <v>4280</v>
      </c>
      <c r="B1430" s="34" t="s">
        <v>4148</v>
      </c>
      <c r="C1430" t="s">
        <v>4231</v>
      </c>
      <c r="D1430" t="s">
        <v>1760</v>
      </c>
      <c r="E1430" t="s">
        <v>4279</v>
      </c>
    </row>
    <row r="1431" spans="1:5" ht="15.75" customHeight="1">
      <c r="A1431" s="22" t="s">
        <v>4282</v>
      </c>
      <c r="B1431" s="34" t="s">
        <v>4148</v>
      </c>
      <c r="C1431" t="s">
        <v>4231</v>
      </c>
      <c r="D1431" t="s">
        <v>1760</v>
      </c>
      <c r="E1431" t="s">
        <v>4281</v>
      </c>
    </row>
    <row r="1432" spans="1:5" ht="15.75" customHeight="1">
      <c r="A1432" s="22" t="s">
        <v>4284</v>
      </c>
      <c r="B1432" s="34" t="s">
        <v>4148</v>
      </c>
      <c r="C1432" t="s">
        <v>4231</v>
      </c>
      <c r="D1432" t="s">
        <v>1760</v>
      </c>
      <c r="E1432" t="s">
        <v>4283</v>
      </c>
    </row>
    <row r="1433" spans="1:5" ht="15.75" customHeight="1">
      <c r="A1433" s="22" t="s">
        <v>4286</v>
      </c>
      <c r="B1433" s="34" t="s">
        <v>4148</v>
      </c>
      <c r="C1433" t="s">
        <v>4231</v>
      </c>
      <c r="D1433" t="s">
        <v>1760</v>
      </c>
      <c r="E1433" t="s">
        <v>4285</v>
      </c>
    </row>
    <row r="1434" spans="1:5" ht="15.75" customHeight="1">
      <c r="A1434" s="22" t="s">
        <v>4288</v>
      </c>
      <c r="B1434" s="34" t="s">
        <v>4148</v>
      </c>
      <c r="C1434" t="s">
        <v>4231</v>
      </c>
      <c r="D1434" t="s">
        <v>1760</v>
      </c>
      <c r="E1434" t="s">
        <v>4287</v>
      </c>
    </row>
    <row r="1435" spans="1:5" ht="15.75" customHeight="1">
      <c r="A1435" s="22" t="s">
        <v>4290</v>
      </c>
      <c r="B1435" s="34" t="s">
        <v>4148</v>
      </c>
      <c r="C1435" t="s">
        <v>4231</v>
      </c>
      <c r="D1435" t="s">
        <v>1760</v>
      </c>
      <c r="E1435" t="s">
        <v>4289</v>
      </c>
    </row>
    <row r="1436" spans="1:5" ht="15.75" customHeight="1">
      <c r="A1436" s="22" t="s">
        <v>4292</v>
      </c>
      <c r="B1436" s="34" t="s">
        <v>4148</v>
      </c>
      <c r="C1436" t="s">
        <v>4231</v>
      </c>
      <c r="D1436" t="s">
        <v>1760</v>
      </c>
      <c r="E1436" t="s">
        <v>4291</v>
      </c>
    </row>
    <row r="1437" spans="1:5" ht="15.75" customHeight="1">
      <c r="A1437" s="22" t="s">
        <v>4294</v>
      </c>
      <c r="B1437" s="34" t="s">
        <v>4148</v>
      </c>
      <c r="C1437" t="s">
        <v>4231</v>
      </c>
      <c r="D1437" t="s">
        <v>1760</v>
      </c>
      <c r="E1437" t="s">
        <v>4293</v>
      </c>
    </row>
    <row r="1438" spans="1:5" ht="15.75" customHeight="1">
      <c r="A1438" s="22" t="s">
        <v>4295</v>
      </c>
      <c r="B1438" s="34" t="s">
        <v>4148</v>
      </c>
      <c r="C1438" t="s">
        <v>4231</v>
      </c>
      <c r="D1438" t="s">
        <v>1760</v>
      </c>
      <c r="E1438" t="s">
        <v>75</v>
      </c>
    </row>
    <row r="1439" spans="1:5" ht="15.75" customHeight="1">
      <c r="A1439" s="22" t="s">
        <v>4297</v>
      </c>
      <c r="B1439" s="34" t="s">
        <v>4148</v>
      </c>
      <c r="C1439" t="s">
        <v>4231</v>
      </c>
      <c r="D1439" t="s">
        <v>1789</v>
      </c>
      <c r="E1439" t="s">
        <v>4296</v>
      </c>
    </row>
    <row r="1440" spans="1:5" ht="15.75" customHeight="1">
      <c r="A1440" s="22" t="s">
        <v>4299</v>
      </c>
      <c r="B1440" s="34" t="s">
        <v>4148</v>
      </c>
      <c r="C1440" t="s">
        <v>4231</v>
      </c>
      <c r="D1440" t="s">
        <v>1789</v>
      </c>
      <c r="E1440" t="s">
        <v>4298</v>
      </c>
    </row>
    <row r="1441" spans="1:5" ht="15.75" customHeight="1">
      <c r="A1441" s="22" t="s">
        <v>4301</v>
      </c>
      <c r="B1441" s="34" t="s">
        <v>4148</v>
      </c>
      <c r="C1441" t="s">
        <v>4231</v>
      </c>
      <c r="D1441" t="s">
        <v>1789</v>
      </c>
      <c r="E1441" t="s">
        <v>4300</v>
      </c>
    </row>
    <row r="1442" spans="1:5" ht="15.75" customHeight="1">
      <c r="A1442" s="22" t="s">
        <v>4303</v>
      </c>
      <c r="B1442" s="34" t="s">
        <v>4148</v>
      </c>
      <c r="C1442" t="s">
        <v>4231</v>
      </c>
      <c r="D1442" t="s">
        <v>1789</v>
      </c>
      <c r="E1442" t="s">
        <v>4302</v>
      </c>
    </row>
    <row r="1443" spans="1:5" ht="15.75" customHeight="1">
      <c r="A1443" s="22" t="s">
        <v>4305</v>
      </c>
      <c r="B1443" s="34" t="s">
        <v>4148</v>
      </c>
      <c r="C1443" t="s">
        <v>4231</v>
      </c>
      <c r="D1443" t="s">
        <v>1789</v>
      </c>
      <c r="E1443" t="s">
        <v>4304</v>
      </c>
    </row>
    <row r="1444" spans="1:5" ht="15.75" customHeight="1">
      <c r="A1444" s="22" t="s">
        <v>4306</v>
      </c>
      <c r="B1444" s="34" t="s">
        <v>4148</v>
      </c>
      <c r="C1444" t="s">
        <v>4231</v>
      </c>
      <c r="D1444" t="s">
        <v>1789</v>
      </c>
      <c r="E1444" t="s">
        <v>90</v>
      </c>
    </row>
    <row r="1445" spans="1:5" ht="15.75" customHeight="1">
      <c r="A1445" t="s">
        <v>4309</v>
      </c>
      <c r="B1445" s="34" t="s">
        <v>4148</v>
      </c>
      <c r="C1445" t="s">
        <v>4307</v>
      </c>
      <c r="D1445" t="s">
        <v>1757</v>
      </c>
      <c r="E1445" t="s">
        <v>4308</v>
      </c>
    </row>
    <row r="1446" spans="1:5" ht="15.75" customHeight="1">
      <c r="A1446" t="s">
        <v>4311</v>
      </c>
      <c r="B1446" s="34" t="s">
        <v>4148</v>
      </c>
      <c r="C1446" t="s">
        <v>4307</v>
      </c>
      <c r="D1446" t="s">
        <v>1757</v>
      </c>
      <c r="E1446" t="s">
        <v>4310</v>
      </c>
    </row>
    <row r="1447" spans="1:5" ht="15.75" customHeight="1">
      <c r="A1447" t="s">
        <v>4313</v>
      </c>
      <c r="B1447" s="34" t="s">
        <v>4148</v>
      </c>
      <c r="C1447" t="s">
        <v>4307</v>
      </c>
      <c r="D1447" t="s">
        <v>1757</v>
      </c>
      <c r="E1447" t="s">
        <v>4312</v>
      </c>
    </row>
    <row r="1448" spans="1:5" ht="15.75" customHeight="1">
      <c r="A1448" t="s">
        <v>4315</v>
      </c>
      <c r="B1448" s="34" t="s">
        <v>4148</v>
      </c>
      <c r="C1448" t="s">
        <v>4307</v>
      </c>
      <c r="D1448" t="s">
        <v>1757</v>
      </c>
      <c r="E1448" t="s">
        <v>4314</v>
      </c>
    </row>
    <row r="1449" spans="1:5" ht="15.75" customHeight="1">
      <c r="A1449" t="s">
        <v>4317</v>
      </c>
      <c r="B1449" s="34" t="s">
        <v>4148</v>
      </c>
      <c r="C1449" t="s">
        <v>4307</v>
      </c>
      <c r="D1449" t="s">
        <v>1757</v>
      </c>
      <c r="E1449" t="s">
        <v>4316</v>
      </c>
    </row>
    <row r="1450" spans="1:5" ht="15.75" customHeight="1">
      <c r="A1450" t="s">
        <v>4319</v>
      </c>
      <c r="B1450" s="34" t="s">
        <v>4148</v>
      </c>
      <c r="C1450" t="s">
        <v>4307</v>
      </c>
      <c r="D1450" t="s">
        <v>1757</v>
      </c>
      <c r="E1450" t="s">
        <v>4318</v>
      </c>
    </row>
    <row r="1451" spans="1:5" ht="15.75" customHeight="1">
      <c r="A1451" t="s">
        <v>4321</v>
      </c>
      <c r="B1451" s="34" t="s">
        <v>4148</v>
      </c>
      <c r="C1451" t="s">
        <v>4307</v>
      </c>
      <c r="D1451" t="s">
        <v>1757</v>
      </c>
      <c r="E1451" t="s">
        <v>4320</v>
      </c>
    </row>
    <row r="1452" spans="1:5" ht="15.75" customHeight="1">
      <c r="A1452" t="s">
        <v>4323</v>
      </c>
      <c r="B1452" s="34" t="s">
        <v>4148</v>
      </c>
      <c r="C1452" t="s">
        <v>4307</v>
      </c>
      <c r="D1452" t="s">
        <v>1758</v>
      </c>
      <c r="E1452" t="s">
        <v>4322</v>
      </c>
    </row>
    <row r="1453" spans="1:5" ht="15.75" customHeight="1">
      <c r="A1453" t="s">
        <v>4325</v>
      </c>
      <c r="B1453" s="34" t="s">
        <v>4148</v>
      </c>
      <c r="C1453" t="s">
        <v>4307</v>
      </c>
      <c r="D1453" t="s">
        <v>1758</v>
      </c>
      <c r="E1453" t="s">
        <v>4324</v>
      </c>
    </row>
    <row r="1454" spans="1:5" ht="15.75" customHeight="1">
      <c r="A1454" t="s">
        <v>4327</v>
      </c>
      <c r="B1454" s="34" t="s">
        <v>4148</v>
      </c>
      <c r="C1454" t="s">
        <v>4307</v>
      </c>
      <c r="D1454" t="s">
        <v>1758</v>
      </c>
      <c r="E1454" t="s">
        <v>4326</v>
      </c>
    </row>
    <row r="1455" spans="1:5" ht="15.75" customHeight="1">
      <c r="A1455" t="s">
        <v>4329</v>
      </c>
      <c r="B1455" s="34" t="s">
        <v>4148</v>
      </c>
      <c r="C1455" t="s">
        <v>4307</v>
      </c>
      <c r="D1455" t="s">
        <v>1758</v>
      </c>
      <c r="E1455" t="s">
        <v>4328</v>
      </c>
    </row>
    <row r="1456" spans="1:5" ht="15.75" customHeight="1">
      <c r="A1456" t="s">
        <v>4331</v>
      </c>
      <c r="B1456" s="34" t="s">
        <v>4148</v>
      </c>
      <c r="C1456" t="s">
        <v>4307</v>
      </c>
      <c r="D1456" t="s">
        <v>1758</v>
      </c>
      <c r="E1456" t="s">
        <v>4330</v>
      </c>
    </row>
    <row r="1457" spans="1:5" ht="15.75" customHeight="1">
      <c r="A1457" t="s">
        <v>4333</v>
      </c>
      <c r="B1457" s="34" t="s">
        <v>4148</v>
      </c>
      <c r="C1457" t="s">
        <v>4307</v>
      </c>
      <c r="D1457" t="s">
        <v>1758</v>
      </c>
      <c r="E1457" t="s">
        <v>4332</v>
      </c>
    </row>
    <row r="1458" spans="1:5" ht="15.75" customHeight="1">
      <c r="A1458" t="s">
        <v>4335</v>
      </c>
      <c r="B1458" s="34" t="s">
        <v>4148</v>
      </c>
      <c r="C1458" t="s">
        <v>4307</v>
      </c>
      <c r="D1458" t="s">
        <v>1758</v>
      </c>
      <c r="E1458" t="s">
        <v>4334</v>
      </c>
    </row>
    <row r="1459" spans="1:5" ht="15.75" customHeight="1">
      <c r="A1459" t="s">
        <v>4337</v>
      </c>
      <c r="B1459" s="34" t="s">
        <v>4148</v>
      </c>
      <c r="C1459" t="s">
        <v>4307</v>
      </c>
      <c r="D1459" t="s">
        <v>1758</v>
      </c>
      <c r="E1459" t="s">
        <v>4336</v>
      </c>
    </row>
    <row r="1460" spans="1:5" ht="15.75" customHeight="1">
      <c r="A1460" t="s">
        <v>4339</v>
      </c>
      <c r="B1460" s="34" t="s">
        <v>4148</v>
      </c>
      <c r="C1460" t="s">
        <v>4307</v>
      </c>
      <c r="D1460" t="s">
        <v>1758</v>
      </c>
      <c r="E1460" t="s">
        <v>4338</v>
      </c>
    </row>
    <row r="1461" spans="1:5" ht="15.75" customHeight="1">
      <c r="A1461" t="s">
        <v>4341</v>
      </c>
      <c r="B1461" s="34" t="s">
        <v>4148</v>
      </c>
      <c r="C1461" t="s">
        <v>4307</v>
      </c>
      <c r="D1461" t="s">
        <v>1758</v>
      </c>
      <c r="E1461" t="s">
        <v>4340</v>
      </c>
    </row>
    <row r="1462" spans="1:5" ht="15.75" customHeight="1">
      <c r="A1462" t="s">
        <v>4342</v>
      </c>
      <c r="B1462" s="34" t="s">
        <v>4148</v>
      </c>
      <c r="C1462" t="s">
        <v>4307</v>
      </c>
      <c r="D1462" t="s">
        <v>1758</v>
      </c>
      <c r="E1462" t="s">
        <v>36</v>
      </c>
    </row>
    <row r="1463" spans="1:5" ht="15.75" customHeight="1">
      <c r="A1463" t="s">
        <v>4344</v>
      </c>
      <c r="B1463" s="34" t="s">
        <v>4148</v>
      </c>
      <c r="C1463" t="s">
        <v>4307</v>
      </c>
      <c r="D1463" t="s">
        <v>1759</v>
      </c>
      <c r="E1463" t="s">
        <v>4343</v>
      </c>
    </row>
    <row r="1464" spans="1:5" ht="15.75" customHeight="1">
      <c r="A1464" t="s">
        <v>4346</v>
      </c>
      <c r="B1464" s="34" t="s">
        <v>4148</v>
      </c>
      <c r="C1464" t="s">
        <v>4307</v>
      </c>
      <c r="D1464" t="s">
        <v>1759</v>
      </c>
      <c r="E1464" t="s">
        <v>4345</v>
      </c>
    </row>
    <row r="1465" spans="1:5" ht="15.75" customHeight="1">
      <c r="A1465" t="s">
        <v>4348</v>
      </c>
      <c r="B1465" s="34" t="s">
        <v>4148</v>
      </c>
      <c r="C1465" t="s">
        <v>4307</v>
      </c>
      <c r="D1465" t="s">
        <v>1759</v>
      </c>
      <c r="E1465" t="s">
        <v>4347</v>
      </c>
    </row>
    <row r="1466" spans="1:5" ht="15.75" customHeight="1">
      <c r="A1466" t="s">
        <v>4350</v>
      </c>
      <c r="B1466" s="34" t="s">
        <v>4148</v>
      </c>
      <c r="C1466" t="s">
        <v>4307</v>
      </c>
      <c r="D1466" t="s">
        <v>1759</v>
      </c>
      <c r="E1466" s="35" t="s">
        <v>4349</v>
      </c>
    </row>
    <row r="1467" spans="1:5" ht="15.75" customHeight="1">
      <c r="A1467" t="s">
        <v>4352</v>
      </c>
      <c r="B1467" s="34" t="s">
        <v>4148</v>
      </c>
      <c r="C1467" t="s">
        <v>4307</v>
      </c>
      <c r="D1467" t="s">
        <v>1759</v>
      </c>
      <c r="E1467" t="s">
        <v>4351</v>
      </c>
    </row>
    <row r="1468" spans="1:5" ht="15.75" customHeight="1">
      <c r="A1468" t="s">
        <v>4354</v>
      </c>
      <c r="B1468" s="34" t="s">
        <v>4148</v>
      </c>
      <c r="C1468" t="s">
        <v>4307</v>
      </c>
      <c r="D1468" t="s">
        <v>1759</v>
      </c>
      <c r="E1468" t="s">
        <v>4353</v>
      </c>
    </row>
    <row r="1469" spans="1:5" ht="15.75" customHeight="1">
      <c r="A1469" t="s">
        <v>4356</v>
      </c>
      <c r="B1469" s="34" t="s">
        <v>4148</v>
      </c>
      <c r="C1469" t="s">
        <v>4307</v>
      </c>
      <c r="D1469" t="s">
        <v>1759</v>
      </c>
      <c r="E1469" t="s">
        <v>4355</v>
      </c>
    </row>
    <row r="1470" spans="1:5" ht="15.75" customHeight="1">
      <c r="A1470" t="s">
        <v>4358</v>
      </c>
      <c r="B1470" s="34" t="s">
        <v>4148</v>
      </c>
      <c r="C1470" t="s">
        <v>4307</v>
      </c>
      <c r="D1470" t="s">
        <v>1759</v>
      </c>
      <c r="E1470" t="s">
        <v>4357</v>
      </c>
    </row>
    <row r="1471" spans="1:5" ht="15.75" customHeight="1">
      <c r="A1471" t="s">
        <v>4360</v>
      </c>
      <c r="B1471" s="34" t="s">
        <v>4148</v>
      </c>
      <c r="C1471" t="s">
        <v>4307</v>
      </c>
      <c r="D1471" t="s">
        <v>1759</v>
      </c>
      <c r="E1471" t="s">
        <v>4359</v>
      </c>
    </row>
    <row r="1472" spans="1:5" ht="15.75" customHeight="1">
      <c r="A1472" t="s">
        <v>4362</v>
      </c>
      <c r="B1472" s="34" t="s">
        <v>4148</v>
      </c>
      <c r="C1472" t="s">
        <v>4307</v>
      </c>
      <c r="D1472" t="s">
        <v>1759</v>
      </c>
      <c r="E1472" t="s">
        <v>4361</v>
      </c>
    </row>
    <row r="1473" spans="1:5" ht="15.75" customHeight="1">
      <c r="A1473" t="s">
        <v>4364</v>
      </c>
      <c r="B1473" s="34" t="s">
        <v>4148</v>
      </c>
      <c r="C1473" t="s">
        <v>4307</v>
      </c>
      <c r="D1473" t="s">
        <v>1759</v>
      </c>
      <c r="E1473" t="s">
        <v>4363</v>
      </c>
    </row>
    <row r="1474" spans="1:5" ht="15.75" customHeight="1">
      <c r="A1474" t="s">
        <v>4365</v>
      </c>
      <c r="B1474" s="34" t="s">
        <v>4148</v>
      </c>
      <c r="C1474" t="s">
        <v>4307</v>
      </c>
      <c r="D1474" t="s">
        <v>1759</v>
      </c>
      <c r="E1474" t="s">
        <v>57</v>
      </c>
    </row>
    <row r="1475" spans="1:5" ht="15.75" customHeight="1">
      <c r="A1475" t="s">
        <v>4367</v>
      </c>
      <c r="B1475" s="34" t="s">
        <v>4148</v>
      </c>
      <c r="C1475" t="s">
        <v>4307</v>
      </c>
      <c r="D1475" t="s">
        <v>1760</v>
      </c>
      <c r="E1475" t="s">
        <v>4366</v>
      </c>
    </row>
    <row r="1476" spans="1:5" ht="15.75" customHeight="1">
      <c r="A1476" t="s">
        <v>4369</v>
      </c>
      <c r="B1476" s="34" t="s">
        <v>4148</v>
      </c>
      <c r="C1476" t="s">
        <v>4307</v>
      </c>
      <c r="D1476" t="s">
        <v>1760</v>
      </c>
      <c r="E1476" t="s">
        <v>4368</v>
      </c>
    </row>
    <row r="1477" spans="1:5" ht="15.75" customHeight="1">
      <c r="A1477" t="s">
        <v>4371</v>
      </c>
      <c r="B1477" s="34" t="s">
        <v>4148</v>
      </c>
      <c r="C1477" t="s">
        <v>4307</v>
      </c>
      <c r="D1477" t="s">
        <v>1760</v>
      </c>
      <c r="E1477" t="s">
        <v>4370</v>
      </c>
    </row>
    <row r="1478" spans="1:5" ht="15.75" customHeight="1">
      <c r="A1478" t="s">
        <v>4373</v>
      </c>
      <c r="B1478" s="34" t="s">
        <v>4148</v>
      </c>
      <c r="C1478" t="s">
        <v>4307</v>
      </c>
      <c r="D1478" t="s">
        <v>1760</v>
      </c>
      <c r="E1478" t="s">
        <v>4372</v>
      </c>
    </row>
    <row r="1479" spans="1:5" ht="15.75" customHeight="1">
      <c r="A1479" t="s">
        <v>4375</v>
      </c>
      <c r="B1479" s="34" t="s">
        <v>4148</v>
      </c>
      <c r="C1479" t="s">
        <v>4307</v>
      </c>
      <c r="D1479" t="s">
        <v>1760</v>
      </c>
      <c r="E1479" t="s">
        <v>4374</v>
      </c>
    </row>
    <row r="1480" spans="1:5" ht="15.75" customHeight="1">
      <c r="A1480" t="s">
        <v>4377</v>
      </c>
      <c r="B1480" s="34" t="s">
        <v>4148</v>
      </c>
      <c r="C1480" t="s">
        <v>4307</v>
      </c>
      <c r="D1480" t="s">
        <v>1760</v>
      </c>
      <c r="E1480" t="s">
        <v>4376</v>
      </c>
    </row>
    <row r="1481" spans="1:5" ht="15.75" customHeight="1">
      <c r="A1481" t="s">
        <v>4379</v>
      </c>
      <c r="B1481" s="34" t="s">
        <v>4148</v>
      </c>
      <c r="C1481" t="s">
        <v>4307</v>
      </c>
      <c r="D1481" t="s">
        <v>1760</v>
      </c>
      <c r="E1481" t="s">
        <v>4378</v>
      </c>
    </row>
    <row r="1482" spans="1:5" ht="15.75" customHeight="1">
      <c r="A1482" t="s">
        <v>4381</v>
      </c>
      <c r="B1482" s="34" t="s">
        <v>4148</v>
      </c>
      <c r="C1482" t="s">
        <v>4307</v>
      </c>
      <c r="D1482" t="s">
        <v>1760</v>
      </c>
      <c r="E1482" t="s">
        <v>4380</v>
      </c>
    </row>
    <row r="1483" spans="1:5" ht="15.75" customHeight="1">
      <c r="A1483" t="s">
        <v>4383</v>
      </c>
      <c r="B1483" s="34" t="s">
        <v>4148</v>
      </c>
      <c r="C1483" t="s">
        <v>4307</v>
      </c>
      <c r="D1483" t="s">
        <v>1760</v>
      </c>
      <c r="E1483" t="s">
        <v>4382</v>
      </c>
    </row>
    <row r="1484" spans="1:5" ht="15.75" customHeight="1">
      <c r="A1484" t="s">
        <v>4384</v>
      </c>
      <c r="B1484" s="34" t="s">
        <v>4148</v>
      </c>
      <c r="C1484" t="s">
        <v>4307</v>
      </c>
      <c r="D1484" t="s">
        <v>1760</v>
      </c>
      <c r="E1484" t="s">
        <v>75</v>
      </c>
    </row>
    <row r="1485" spans="1:5" ht="15.75" customHeight="1">
      <c r="A1485" t="s">
        <v>4386</v>
      </c>
      <c r="B1485" s="34" t="s">
        <v>4148</v>
      </c>
      <c r="C1485" t="s">
        <v>4307</v>
      </c>
      <c r="D1485" t="s">
        <v>1789</v>
      </c>
      <c r="E1485" t="s">
        <v>4385</v>
      </c>
    </row>
    <row r="1486" spans="1:5" ht="15.75" customHeight="1">
      <c r="A1486" t="s">
        <v>4388</v>
      </c>
      <c r="B1486" s="34" t="s">
        <v>4148</v>
      </c>
      <c r="C1486" t="s">
        <v>4307</v>
      </c>
      <c r="D1486" t="s">
        <v>1789</v>
      </c>
      <c r="E1486" t="s">
        <v>4387</v>
      </c>
    </row>
    <row r="1487" spans="1:5" ht="15.75" customHeight="1">
      <c r="A1487" t="s">
        <v>4390</v>
      </c>
      <c r="B1487" s="34" t="s">
        <v>4148</v>
      </c>
      <c r="C1487" t="s">
        <v>4307</v>
      </c>
      <c r="D1487" t="s">
        <v>1789</v>
      </c>
      <c r="E1487" t="s">
        <v>4389</v>
      </c>
    </row>
    <row r="1488" spans="1:5" ht="15.75" customHeight="1">
      <c r="A1488" t="s">
        <v>4392</v>
      </c>
      <c r="B1488" s="34" t="s">
        <v>4148</v>
      </c>
      <c r="C1488" t="s">
        <v>4307</v>
      </c>
      <c r="D1488" t="s">
        <v>1789</v>
      </c>
      <c r="E1488" t="s">
        <v>4391</v>
      </c>
    </row>
    <row r="1489" spans="1:5" ht="15.75" customHeight="1">
      <c r="A1489" t="s">
        <v>4394</v>
      </c>
      <c r="B1489" s="34" t="s">
        <v>4148</v>
      </c>
      <c r="C1489" t="s">
        <v>4307</v>
      </c>
      <c r="D1489" t="s">
        <v>1789</v>
      </c>
      <c r="E1489" s="4" t="s">
        <v>4393</v>
      </c>
    </row>
    <row r="1490" spans="1:5" ht="15.75" customHeight="1">
      <c r="A1490" t="s">
        <v>4396</v>
      </c>
      <c r="B1490" s="34" t="s">
        <v>4148</v>
      </c>
      <c r="C1490" t="s">
        <v>4307</v>
      </c>
      <c r="D1490" t="s">
        <v>1789</v>
      </c>
      <c r="E1490" t="s">
        <v>4395</v>
      </c>
    </row>
    <row r="1491" spans="1:5" ht="15.75" customHeight="1">
      <c r="A1491" t="s">
        <v>4397</v>
      </c>
      <c r="B1491" s="34" t="s">
        <v>4148</v>
      </c>
      <c r="C1491" t="s">
        <v>4307</v>
      </c>
      <c r="D1491" t="s">
        <v>1789</v>
      </c>
      <c r="E1491" t="s">
        <v>90</v>
      </c>
    </row>
    <row r="1492" spans="1:5" ht="15.75" customHeight="1">
      <c r="A1492" t="s">
        <v>4400</v>
      </c>
      <c r="B1492" s="34" t="s">
        <v>4148</v>
      </c>
      <c r="C1492" t="s">
        <v>4398</v>
      </c>
      <c r="D1492" t="s">
        <v>1757</v>
      </c>
      <c r="E1492" t="s">
        <v>4399</v>
      </c>
    </row>
    <row r="1493" spans="1:5" ht="15.75" customHeight="1">
      <c r="A1493" t="s">
        <v>4402</v>
      </c>
      <c r="B1493" s="34" t="s">
        <v>4148</v>
      </c>
      <c r="C1493" t="s">
        <v>4398</v>
      </c>
      <c r="D1493" t="s">
        <v>1757</v>
      </c>
      <c r="E1493" t="s">
        <v>4401</v>
      </c>
    </row>
    <row r="1494" spans="1:5" ht="15.75" customHeight="1">
      <c r="A1494" t="s">
        <v>4404</v>
      </c>
      <c r="B1494" s="34" t="s">
        <v>4148</v>
      </c>
      <c r="C1494" t="s">
        <v>4398</v>
      </c>
      <c r="D1494" t="s">
        <v>1757</v>
      </c>
      <c r="E1494" t="s">
        <v>4403</v>
      </c>
    </row>
    <row r="1495" spans="1:5" ht="15.75" customHeight="1">
      <c r="A1495" t="s">
        <v>4406</v>
      </c>
      <c r="B1495" s="34" t="s">
        <v>4148</v>
      </c>
      <c r="C1495" t="s">
        <v>4398</v>
      </c>
      <c r="D1495" t="s">
        <v>1757</v>
      </c>
      <c r="E1495" t="s">
        <v>4405</v>
      </c>
    </row>
    <row r="1496" spans="1:5" ht="15.75" customHeight="1">
      <c r="A1496" t="s">
        <v>4408</v>
      </c>
      <c r="B1496" s="34" t="s">
        <v>4148</v>
      </c>
      <c r="C1496" t="s">
        <v>4398</v>
      </c>
      <c r="D1496" t="s">
        <v>1757</v>
      </c>
      <c r="E1496" t="s">
        <v>4407</v>
      </c>
    </row>
    <row r="1497" spans="1:5" ht="15.75" customHeight="1">
      <c r="A1497" t="s">
        <v>4410</v>
      </c>
      <c r="B1497" s="34" t="s">
        <v>4148</v>
      </c>
      <c r="C1497" t="s">
        <v>4398</v>
      </c>
      <c r="D1497" t="s">
        <v>1757</v>
      </c>
      <c r="E1497" t="s">
        <v>4409</v>
      </c>
    </row>
    <row r="1498" spans="1:5" ht="15.75" customHeight="1">
      <c r="A1498" t="s">
        <v>4412</v>
      </c>
      <c r="B1498" s="34" t="s">
        <v>4148</v>
      </c>
      <c r="C1498" t="s">
        <v>4398</v>
      </c>
      <c r="D1498" t="s">
        <v>1757</v>
      </c>
      <c r="E1498" t="s">
        <v>4411</v>
      </c>
    </row>
    <row r="1499" spans="1:5" ht="15.75" customHeight="1">
      <c r="A1499" t="s">
        <v>4414</v>
      </c>
      <c r="B1499" s="34" t="s">
        <v>4148</v>
      </c>
      <c r="C1499" t="s">
        <v>4398</v>
      </c>
      <c r="D1499" t="s">
        <v>1757</v>
      </c>
      <c r="E1499" t="s">
        <v>4413</v>
      </c>
    </row>
    <row r="1500" spans="1:5" ht="15.75" customHeight="1">
      <c r="A1500" t="s">
        <v>4416</v>
      </c>
      <c r="B1500" s="34" t="s">
        <v>4148</v>
      </c>
      <c r="C1500" t="s">
        <v>4398</v>
      </c>
      <c r="D1500" t="s">
        <v>1758</v>
      </c>
      <c r="E1500" t="s">
        <v>4415</v>
      </c>
    </row>
    <row r="1501" spans="1:5" ht="15.75" customHeight="1">
      <c r="A1501" t="s">
        <v>4418</v>
      </c>
      <c r="B1501" s="34" t="s">
        <v>4148</v>
      </c>
      <c r="C1501" t="s">
        <v>4398</v>
      </c>
      <c r="D1501" t="s">
        <v>1758</v>
      </c>
      <c r="E1501" t="s">
        <v>4417</v>
      </c>
    </row>
    <row r="1502" spans="1:5" ht="15.75" customHeight="1">
      <c r="A1502" t="s">
        <v>4420</v>
      </c>
      <c r="B1502" s="34" t="s">
        <v>4148</v>
      </c>
      <c r="C1502" t="s">
        <v>4398</v>
      </c>
      <c r="D1502" t="s">
        <v>1758</v>
      </c>
      <c r="E1502" t="s">
        <v>4419</v>
      </c>
    </row>
    <row r="1503" spans="1:5" ht="15.75" customHeight="1">
      <c r="A1503" t="s">
        <v>4422</v>
      </c>
      <c r="B1503" s="34" t="s">
        <v>4148</v>
      </c>
      <c r="C1503" t="s">
        <v>4398</v>
      </c>
      <c r="D1503" t="s">
        <v>1758</v>
      </c>
      <c r="E1503" t="s">
        <v>4421</v>
      </c>
    </row>
    <row r="1504" spans="1:5" ht="15.75" customHeight="1">
      <c r="A1504" t="s">
        <v>4424</v>
      </c>
      <c r="B1504" s="34" t="s">
        <v>4148</v>
      </c>
      <c r="C1504" t="s">
        <v>4398</v>
      </c>
      <c r="D1504" t="s">
        <v>1758</v>
      </c>
      <c r="E1504" t="s">
        <v>4423</v>
      </c>
    </row>
    <row r="1505" spans="1:5" ht="15.75" customHeight="1">
      <c r="A1505" t="s">
        <v>4426</v>
      </c>
      <c r="B1505" s="34" t="s">
        <v>4148</v>
      </c>
      <c r="C1505" t="s">
        <v>4398</v>
      </c>
      <c r="D1505" t="s">
        <v>1758</v>
      </c>
      <c r="E1505" t="s">
        <v>4425</v>
      </c>
    </row>
    <row r="1506" spans="1:5" ht="15.75" customHeight="1">
      <c r="A1506" t="s">
        <v>4428</v>
      </c>
      <c r="B1506" s="34" t="s">
        <v>4148</v>
      </c>
      <c r="C1506" t="s">
        <v>4398</v>
      </c>
      <c r="D1506" t="s">
        <v>1758</v>
      </c>
      <c r="E1506" t="s">
        <v>4427</v>
      </c>
    </row>
    <row r="1507" spans="1:5" ht="15.75" customHeight="1">
      <c r="A1507" t="s">
        <v>4430</v>
      </c>
      <c r="B1507" s="34" t="s">
        <v>4148</v>
      </c>
      <c r="C1507" t="s">
        <v>4398</v>
      </c>
      <c r="D1507" t="s">
        <v>1758</v>
      </c>
      <c r="E1507" t="s">
        <v>4429</v>
      </c>
    </row>
    <row r="1508" spans="1:5" ht="15.75" customHeight="1">
      <c r="A1508" t="s">
        <v>4431</v>
      </c>
      <c r="B1508" s="34" t="s">
        <v>4148</v>
      </c>
      <c r="C1508" t="s">
        <v>4398</v>
      </c>
      <c r="D1508" t="s">
        <v>1758</v>
      </c>
      <c r="E1508" t="s">
        <v>4421</v>
      </c>
    </row>
    <row r="1509" spans="1:5" ht="15.75" customHeight="1">
      <c r="A1509" t="s">
        <v>4433</v>
      </c>
      <c r="B1509" s="34" t="s">
        <v>4148</v>
      </c>
      <c r="C1509" t="s">
        <v>4398</v>
      </c>
      <c r="D1509" t="s">
        <v>1758</v>
      </c>
      <c r="E1509" t="s">
        <v>4432</v>
      </c>
    </row>
    <row r="1510" spans="1:5" ht="15.75" customHeight="1">
      <c r="A1510" t="s">
        <v>4434</v>
      </c>
      <c r="B1510" s="34" t="s">
        <v>4148</v>
      </c>
      <c r="C1510" t="s">
        <v>4398</v>
      </c>
      <c r="D1510" t="s">
        <v>1758</v>
      </c>
      <c r="E1510" t="s">
        <v>36</v>
      </c>
    </row>
    <row r="1511" spans="1:5" ht="15.75" customHeight="1">
      <c r="A1511" t="s">
        <v>4436</v>
      </c>
      <c r="B1511" s="34" t="s">
        <v>4148</v>
      </c>
      <c r="C1511" t="s">
        <v>4398</v>
      </c>
      <c r="D1511" t="s">
        <v>1759</v>
      </c>
      <c r="E1511" t="s">
        <v>4435</v>
      </c>
    </row>
    <row r="1512" spans="1:5" ht="15.75" customHeight="1">
      <c r="A1512" t="s">
        <v>4438</v>
      </c>
      <c r="B1512" s="34" t="s">
        <v>4148</v>
      </c>
      <c r="C1512" t="s">
        <v>4398</v>
      </c>
      <c r="D1512" t="s">
        <v>1759</v>
      </c>
      <c r="E1512" t="s">
        <v>4437</v>
      </c>
    </row>
    <row r="1513" spans="1:5" ht="15.75" customHeight="1">
      <c r="A1513" t="s">
        <v>4440</v>
      </c>
      <c r="B1513" s="34" t="s">
        <v>4148</v>
      </c>
      <c r="C1513" t="s">
        <v>4398</v>
      </c>
      <c r="D1513" t="s">
        <v>1759</v>
      </c>
      <c r="E1513" t="s">
        <v>4439</v>
      </c>
    </row>
    <row r="1514" spans="1:5" ht="15.75" customHeight="1">
      <c r="A1514" t="s">
        <v>4442</v>
      </c>
      <c r="B1514" s="34" t="s">
        <v>4148</v>
      </c>
      <c r="C1514" t="s">
        <v>4398</v>
      </c>
      <c r="D1514" t="s">
        <v>1759</v>
      </c>
      <c r="E1514" s="35" t="s">
        <v>4441</v>
      </c>
    </row>
    <row r="1515" spans="1:5" ht="15.75" customHeight="1">
      <c r="A1515" t="s">
        <v>4444</v>
      </c>
      <c r="B1515" s="34" t="s">
        <v>4148</v>
      </c>
      <c r="C1515" t="s">
        <v>4398</v>
      </c>
      <c r="D1515" t="s">
        <v>1759</v>
      </c>
      <c r="E1515" s="35" t="s">
        <v>4443</v>
      </c>
    </row>
    <row r="1516" spans="1:5" ht="15.75" customHeight="1">
      <c r="A1516" t="s">
        <v>4446</v>
      </c>
      <c r="B1516" s="34" t="s">
        <v>4148</v>
      </c>
      <c r="C1516" t="s">
        <v>4398</v>
      </c>
      <c r="D1516" t="s">
        <v>1759</v>
      </c>
      <c r="E1516" s="35" t="s">
        <v>4445</v>
      </c>
    </row>
    <row r="1517" spans="1:5" ht="15.75" customHeight="1">
      <c r="A1517" t="s">
        <v>4448</v>
      </c>
      <c r="B1517" s="34" t="s">
        <v>4148</v>
      </c>
      <c r="C1517" t="s">
        <v>4398</v>
      </c>
      <c r="D1517" t="s">
        <v>1759</v>
      </c>
      <c r="E1517" s="35" t="s">
        <v>4447</v>
      </c>
    </row>
    <row r="1518" spans="1:5" ht="15.75" customHeight="1">
      <c r="A1518" t="s">
        <v>4450</v>
      </c>
      <c r="B1518" s="34" t="s">
        <v>4148</v>
      </c>
      <c r="C1518" t="s">
        <v>4398</v>
      </c>
      <c r="D1518" t="s">
        <v>1759</v>
      </c>
      <c r="E1518" s="35" t="s">
        <v>4449</v>
      </c>
    </row>
    <row r="1519" spans="1:5" ht="15.75" customHeight="1">
      <c r="A1519" t="s">
        <v>4452</v>
      </c>
      <c r="B1519" s="34" t="s">
        <v>4148</v>
      </c>
      <c r="C1519" t="s">
        <v>4398</v>
      </c>
      <c r="D1519" t="s">
        <v>1759</v>
      </c>
      <c r="E1519" s="35" t="s">
        <v>4451</v>
      </c>
    </row>
    <row r="1520" spans="1:5" ht="15.75" customHeight="1">
      <c r="A1520" t="s">
        <v>4454</v>
      </c>
      <c r="B1520" s="34" t="s">
        <v>4148</v>
      </c>
      <c r="C1520" t="s">
        <v>4398</v>
      </c>
      <c r="D1520" t="s">
        <v>1759</v>
      </c>
      <c r="E1520" s="35" t="s">
        <v>4453</v>
      </c>
    </row>
    <row r="1521" spans="1:5" ht="15.75" customHeight="1">
      <c r="A1521" t="s">
        <v>4455</v>
      </c>
      <c r="B1521" s="34" t="s">
        <v>4148</v>
      </c>
      <c r="C1521" t="s">
        <v>4398</v>
      </c>
      <c r="D1521" t="s">
        <v>1759</v>
      </c>
      <c r="E1521" s="35" t="s">
        <v>57</v>
      </c>
    </row>
    <row r="1522" spans="1:5" ht="15.75" customHeight="1">
      <c r="A1522" t="s">
        <v>4457</v>
      </c>
      <c r="B1522" s="34" t="s">
        <v>4148</v>
      </c>
      <c r="C1522" t="s">
        <v>4398</v>
      </c>
      <c r="D1522" t="s">
        <v>1760</v>
      </c>
      <c r="E1522" s="35" t="s">
        <v>4456</v>
      </c>
    </row>
    <row r="1523" spans="1:5" ht="15.75" customHeight="1">
      <c r="A1523" t="s">
        <v>4459</v>
      </c>
      <c r="B1523" s="34" t="s">
        <v>4148</v>
      </c>
      <c r="C1523" t="s">
        <v>4398</v>
      </c>
      <c r="D1523" t="s">
        <v>1760</v>
      </c>
      <c r="E1523" s="35" t="s">
        <v>4458</v>
      </c>
    </row>
    <row r="1524" spans="1:5" ht="15.75" customHeight="1">
      <c r="A1524" t="s">
        <v>4461</v>
      </c>
      <c r="B1524" s="34" t="s">
        <v>4148</v>
      </c>
      <c r="C1524" t="s">
        <v>4398</v>
      </c>
      <c r="D1524" t="s">
        <v>1760</v>
      </c>
      <c r="E1524" s="35" t="s">
        <v>4460</v>
      </c>
    </row>
    <row r="1525" spans="1:5" ht="15.75" customHeight="1">
      <c r="A1525" t="s">
        <v>4463</v>
      </c>
      <c r="B1525" s="34" t="s">
        <v>4148</v>
      </c>
      <c r="C1525" t="s">
        <v>4398</v>
      </c>
      <c r="D1525" t="s">
        <v>1760</v>
      </c>
      <c r="E1525" s="35" t="s">
        <v>4462</v>
      </c>
    </row>
    <row r="1526" spans="1:5" ht="15.75" customHeight="1">
      <c r="A1526" t="s">
        <v>4465</v>
      </c>
      <c r="B1526" s="34" t="s">
        <v>4148</v>
      </c>
      <c r="C1526" t="s">
        <v>4398</v>
      </c>
      <c r="D1526" t="s">
        <v>1760</v>
      </c>
      <c r="E1526" s="35" t="s">
        <v>4464</v>
      </c>
    </row>
    <row r="1527" spans="1:5" ht="15.75" customHeight="1">
      <c r="A1527" t="s">
        <v>4467</v>
      </c>
      <c r="B1527" s="34" t="s">
        <v>4148</v>
      </c>
      <c r="C1527" t="s">
        <v>4398</v>
      </c>
      <c r="D1527" t="s">
        <v>1760</v>
      </c>
      <c r="E1527" s="35" t="s">
        <v>4466</v>
      </c>
    </row>
    <row r="1528" spans="1:5" ht="15.75" customHeight="1">
      <c r="A1528" t="s">
        <v>4469</v>
      </c>
      <c r="B1528" s="34" t="s">
        <v>4148</v>
      </c>
      <c r="C1528" t="s">
        <v>4398</v>
      </c>
      <c r="D1528" t="s">
        <v>1760</v>
      </c>
      <c r="E1528" s="35" t="s">
        <v>4468</v>
      </c>
    </row>
    <row r="1529" spans="1:5" ht="15.75" customHeight="1">
      <c r="A1529" t="s">
        <v>4471</v>
      </c>
      <c r="B1529" s="34" t="s">
        <v>4148</v>
      </c>
      <c r="C1529" t="s">
        <v>4398</v>
      </c>
      <c r="D1529" t="s">
        <v>1760</v>
      </c>
      <c r="E1529" s="35" t="s">
        <v>4470</v>
      </c>
    </row>
    <row r="1530" spans="1:5" ht="15.75" customHeight="1">
      <c r="A1530" t="s">
        <v>4473</v>
      </c>
      <c r="B1530" s="34" t="s">
        <v>4148</v>
      </c>
      <c r="C1530" t="s">
        <v>4398</v>
      </c>
      <c r="D1530" t="s">
        <v>1760</v>
      </c>
      <c r="E1530" s="35" t="s">
        <v>4472</v>
      </c>
    </row>
    <row r="1531" spans="1:5" ht="15.75" customHeight="1">
      <c r="A1531" t="s">
        <v>4475</v>
      </c>
      <c r="B1531" s="34" t="s">
        <v>4148</v>
      </c>
      <c r="C1531" t="s">
        <v>4398</v>
      </c>
      <c r="D1531" t="s">
        <v>1760</v>
      </c>
      <c r="E1531" s="35" t="s">
        <v>4474</v>
      </c>
    </row>
    <row r="1532" spans="1:5" ht="15.75" customHeight="1">
      <c r="A1532" t="s">
        <v>4477</v>
      </c>
      <c r="B1532" s="34" t="s">
        <v>4148</v>
      </c>
      <c r="C1532" t="s">
        <v>4398</v>
      </c>
      <c r="D1532" t="s">
        <v>1760</v>
      </c>
      <c r="E1532" s="35" t="s">
        <v>4476</v>
      </c>
    </row>
    <row r="1533" spans="1:5" ht="15.75" customHeight="1">
      <c r="A1533" t="s">
        <v>4478</v>
      </c>
      <c r="B1533" s="34" t="s">
        <v>4148</v>
      </c>
      <c r="C1533" t="s">
        <v>4398</v>
      </c>
      <c r="D1533" t="s">
        <v>1760</v>
      </c>
      <c r="E1533" s="36" t="s">
        <v>75</v>
      </c>
    </row>
    <row r="1534" spans="1:5" ht="15.75" customHeight="1"/>
    <row r="1535" spans="1:5" ht="15.75" customHeight="1"/>
    <row r="1536" spans="1:5" ht="15.75" customHeight="1"/>
    <row r="1537" ht="15.75" customHeight="1"/>
    <row r="1538" ht="15.75" customHeight="1"/>
    <row r="1539" ht="15.75" customHeight="1"/>
    <row r="1540" ht="15.75" customHeight="1"/>
    <row r="1541" ht="15.75" customHeight="1"/>
    <row r="1542" ht="15.75" customHeight="1"/>
    <row r="1543" ht="15.75" customHeight="1"/>
    <row r="1544" ht="15.75" customHeight="1"/>
    <row r="1545" ht="15.75" customHeight="1"/>
    <row r="1546" ht="15.75" customHeight="1"/>
    <row r="1547" ht="15.75" customHeight="1"/>
    <row r="1548" ht="15.75" customHeight="1"/>
  </sheetData>
  <pageMargins left="0.7" right="0.7" top="0.75" bottom="0.75" header="0.3" footer="0.3"/>
  <pageSetup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86CEB-F261-495E-A5B6-D420F5F70321}">
  <sheetPr>
    <tabColor rgb="FFF7E491"/>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20" customHeight="1">
      <c r="B1" s="67" t="s">
        <v>4511</v>
      </c>
    </row>
    <row r="2" spans="2:7" ht="20" customHeight="1">
      <c r="B2" s="107" t="s">
        <v>183</v>
      </c>
      <c r="C2" s="108"/>
      <c r="D2" s="162" t="s">
        <v>4679</v>
      </c>
      <c r="E2" s="163"/>
      <c r="F2" s="109" t="s">
        <v>4673</v>
      </c>
      <c r="G2" s="57"/>
    </row>
    <row r="3" spans="2:7" ht="99" customHeight="1">
      <c r="B3" s="170" t="s">
        <v>184</v>
      </c>
      <c r="C3" s="165"/>
      <c r="D3" s="165"/>
      <c r="E3" s="165"/>
      <c r="F3" s="166"/>
    </row>
    <row r="4" spans="2:7" ht="100" customHeight="1">
      <c r="B4" s="170" t="s">
        <v>185</v>
      </c>
      <c r="C4" s="165"/>
      <c r="D4" s="165"/>
      <c r="E4" s="165"/>
      <c r="F4" s="166"/>
    </row>
    <row r="5" spans="2:7" ht="36" customHeight="1">
      <c r="B5" s="171" t="s">
        <v>95</v>
      </c>
      <c r="C5" s="171"/>
      <c r="D5" s="171"/>
      <c r="E5" s="171"/>
      <c r="F5" s="171"/>
    </row>
    <row r="6" spans="2:7" s="17" customFormat="1" ht="21" customHeight="1">
      <c r="B6" s="12" t="s">
        <v>96</v>
      </c>
      <c r="C6" s="13" t="s">
        <v>97</v>
      </c>
      <c r="D6" s="14" t="s">
        <v>98</v>
      </c>
      <c r="E6" s="15" t="s">
        <v>99</v>
      </c>
      <c r="F6" s="18" t="s">
        <v>100</v>
      </c>
    </row>
    <row r="7" spans="2:7" s="2" customFormat="1" ht="11" customHeight="1">
      <c r="B7" s="4"/>
      <c r="C7" s="4"/>
      <c r="D7" s="4"/>
      <c r="E7" s="4"/>
      <c r="F7" s="4"/>
    </row>
    <row r="8" spans="2:7" s="2" customFormat="1" ht="100" customHeight="1">
      <c r="B8" s="4" t="s">
        <v>186</v>
      </c>
      <c r="C8" s="4" t="s">
        <v>187</v>
      </c>
      <c r="D8" s="4" t="s">
        <v>188</v>
      </c>
      <c r="E8" s="4" t="s">
        <v>189</v>
      </c>
      <c r="F8" s="4" t="s">
        <v>190</v>
      </c>
    </row>
    <row r="9" spans="2:7" s="2" customFormat="1" ht="100" customHeight="1">
      <c r="B9" s="4" t="s">
        <v>191</v>
      </c>
      <c r="C9" s="4" t="s">
        <v>192</v>
      </c>
      <c r="D9" s="4" t="s">
        <v>193</v>
      </c>
      <c r="E9" s="4" t="s">
        <v>194</v>
      </c>
      <c r="F9" s="4" t="s">
        <v>195</v>
      </c>
    </row>
    <row r="10" spans="2:7" s="2" customFormat="1" ht="100" customHeight="1">
      <c r="B10" s="4" t="s">
        <v>196</v>
      </c>
      <c r="C10" s="4" t="s">
        <v>197</v>
      </c>
      <c r="D10" s="4" t="s">
        <v>198</v>
      </c>
      <c r="E10" s="4" t="s">
        <v>199</v>
      </c>
      <c r="F10" s="4" t="s">
        <v>200</v>
      </c>
    </row>
    <row r="11" spans="2:7" s="2" customFormat="1" ht="100" customHeight="1">
      <c r="B11" s="4" t="s">
        <v>201</v>
      </c>
      <c r="C11" s="4" t="s">
        <v>202</v>
      </c>
      <c r="D11" s="4" t="s">
        <v>203</v>
      </c>
      <c r="E11" s="4" t="s">
        <v>204</v>
      </c>
      <c r="F11" s="4" t="s">
        <v>205</v>
      </c>
    </row>
    <row r="12" spans="2:7" s="2" customFormat="1" ht="100" customHeight="1">
      <c r="B12" s="4"/>
      <c r="C12" s="4" t="s">
        <v>206</v>
      </c>
      <c r="D12" s="4" t="s">
        <v>207</v>
      </c>
      <c r="E12" s="4" t="s">
        <v>208</v>
      </c>
      <c r="F12" s="4" t="s">
        <v>209</v>
      </c>
    </row>
    <row r="13" spans="2:7" s="2" customFormat="1" ht="100" customHeight="1">
      <c r="B13" s="4"/>
      <c r="C13" s="4" t="s">
        <v>210</v>
      </c>
      <c r="D13" s="4" t="s">
        <v>211</v>
      </c>
      <c r="E13" s="4" t="s">
        <v>212</v>
      </c>
      <c r="F13" s="4" t="s">
        <v>213</v>
      </c>
    </row>
    <row r="14" spans="2:7" s="2" customFormat="1" ht="100" customHeight="1">
      <c r="B14" s="4"/>
      <c r="C14" s="4" t="s">
        <v>214</v>
      </c>
      <c r="D14" s="4" t="s">
        <v>215</v>
      </c>
      <c r="E14" s="4" t="s">
        <v>216</v>
      </c>
      <c r="F14" s="4" t="s">
        <v>217</v>
      </c>
    </row>
    <row r="15" spans="2:7" s="2" customFormat="1" ht="100" customHeight="1">
      <c r="B15" s="4"/>
      <c r="C15" s="4"/>
      <c r="D15" s="4" t="s">
        <v>218</v>
      </c>
      <c r="E15" s="4"/>
      <c r="F15" s="4" t="s">
        <v>219</v>
      </c>
    </row>
    <row r="16" spans="2:7" s="2" customFormat="1" ht="100" customHeight="1">
      <c r="B16" s="4"/>
      <c r="C16" s="4"/>
      <c r="D16" s="4" t="s">
        <v>220</v>
      </c>
      <c r="E16" s="4"/>
      <c r="F16" s="4"/>
    </row>
    <row r="17" spans="2:6" s="2" customFormat="1" ht="100" customHeight="1">
      <c r="B17" s="4"/>
      <c r="C17" s="4"/>
      <c r="D17" s="4" t="s">
        <v>221</v>
      </c>
      <c r="E17" s="4"/>
      <c r="F17" s="4"/>
    </row>
    <row r="18" spans="2:6" s="2" customFormat="1" ht="100" customHeight="1">
      <c r="B18" s="4"/>
      <c r="C18" s="4"/>
      <c r="D18" s="4"/>
      <c r="E18" s="4"/>
      <c r="F18" s="4"/>
    </row>
    <row r="19" spans="2:6" s="2" customFormat="1" ht="51" customHeight="1">
      <c r="B19" s="3"/>
      <c r="C19" s="3"/>
      <c r="D19" s="3"/>
      <c r="E19" s="3"/>
      <c r="F19" s="3"/>
    </row>
  </sheetData>
  <mergeCells count="4">
    <mergeCell ref="D2:E2"/>
    <mergeCell ref="B3:F3"/>
    <mergeCell ref="B4:F4"/>
    <mergeCell ref="B5:F5"/>
  </mergeCells>
  <hyperlinks>
    <hyperlink ref="B1" location="'Sheet Index'!A1" display="Sheet Index" xr:uid="{C4B9F4F8-0E7E-1C4F-ABD2-703C94140AAC}"/>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4E9E5F72-6E9D-48C9-AF2C-685BA92A48A8}">
          <x14:formula1>
            <xm:f>'Sheet Index'!$C$4:$I$4</xm:f>
          </x14:formula1>
          <xm:sqref>F2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8B201-B823-434B-A53B-55FBFDA9B0ED}">
  <sheetPr>
    <tabColor rgb="FFF7E491"/>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20" customHeight="1">
      <c r="B1" s="67" t="s">
        <v>4511</v>
      </c>
    </row>
    <row r="2" spans="2:7" ht="20" customHeight="1">
      <c r="B2" s="107" t="s">
        <v>222</v>
      </c>
      <c r="C2" s="108"/>
      <c r="D2" s="162" t="s">
        <v>4679</v>
      </c>
      <c r="E2" s="163"/>
      <c r="F2" s="109" t="s">
        <v>4673</v>
      </c>
      <c r="G2" s="57"/>
    </row>
    <row r="3" spans="2:7" ht="99" customHeight="1">
      <c r="B3" s="170" t="s">
        <v>223</v>
      </c>
      <c r="C3" s="165"/>
      <c r="D3" s="165"/>
      <c r="E3" s="165"/>
      <c r="F3" s="166"/>
    </row>
    <row r="4" spans="2:7" ht="100" customHeight="1">
      <c r="B4" s="170" t="s">
        <v>224</v>
      </c>
      <c r="C4" s="165"/>
      <c r="D4" s="165"/>
      <c r="E4" s="165"/>
      <c r="F4" s="166"/>
    </row>
    <row r="5" spans="2:7" ht="36" customHeight="1">
      <c r="B5" s="171" t="s">
        <v>95</v>
      </c>
      <c r="C5" s="171"/>
      <c r="D5" s="171"/>
      <c r="E5" s="171"/>
      <c r="F5" s="171"/>
    </row>
    <row r="6" spans="2:7" s="17" customFormat="1" ht="21" customHeight="1">
      <c r="B6" s="12" t="s">
        <v>96</v>
      </c>
      <c r="C6" s="13" t="s">
        <v>97</v>
      </c>
      <c r="D6" s="14" t="s">
        <v>98</v>
      </c>
      <c r="E6" s="15" t="s">
        <v>99</v>
      </c>
      <c r="F6" s="18" t="s">
        <v>100</v>
      </c>
    </row>
    <row r="7" spans="2:7" s="2" customFormat="1" ht="11" customHeight="1">
      <c r="B7" s="4"/>
      <c r="C7" s="4"/>
      <c r="D7" s="4"/>
      <c r="E7" s="4"/>
      <c r="F7" s="4"/>
    </row>
    <row r="8" spans="2:7" s="2" customFormat="1" ht="100" customHeight="1">
      <c r="B8" s="4" t="s">
        <v>225</v>
      </c>
      <c r="C8" s="4" t="s">
        <v>226</v>
      </c>
      <c r="D8" s="4" t="s">
        <v>227</v>
      </c>
      <c r="E8" s="4" t="s">
        <v>228</v>
      </c>
      <c r="F8" s="4" t="s">
        <v>229</v>
      </c>
    </row>
    <row r="9" spans="2:7" s="2" customFormat="1" ht="100" customHeight="1">
      <c r="B9" s="4" t="s">
        <v>230</v>
      </c>
      <c r="C9" s="4" t="s">
        <v>231</v>
      </c>
      <c r="D9" s="4" t="s">
        <v>232</v>
      </c>
      <c r="E9" s="4" t="s">
        <v>233</v>
      </c>
      <c r="F9" s="4" t="s">
        <v>234</v>
      </c>
    </row>
    <row r="10" spans="2:7" s="2" customFormat="1" ht="100" customHeight="1">
      <c r="B10" s="4" t="s">
        <v>235</v>
      </c>
      <c r="C10" s="4" t="s">
        <v>236</v>
      </c>
      <c r="D10" s="4" t="s">
        <v>237</v>
      </c>
      <c r="E10" s="4" t="s">
        <v>238</v>
      </c>
      <c r="F10" s="4" t="s">
        <v>239</v>
      </c>
    </row>
    <row r="11" spans="2:7" s="2" customFormat="1" ht="100" customHeight="1">
      <c r="B11" s="4" t="s">
        <v>240</v>
      </c>
      <c r="C11" s="4" t="s">
        <v>241</v>
      </c>
      <c r="D11" s="4" t="s">
        <v>242</v>
      </c>
      <c r="E11" s="4" t="s">
        <v>243</v>
      </c>
      <c r="F11" s="4" t="s">
        <v>244</v>
      </c>
    </row>
    <row r="12" spans="2:7" s="2" customFormat="1" ht="100" customHeight="1">
      <c r="B12" s="4" t="s">
        <v>245</v>
      </c>
      <c r="C12" s="4" t="s">
        <v>246</v>
      </c>
      <c r="D12" s="4" t="s">
        <v>247</v>
      </c>
      <c r="E12" s="4" t="s">
        <v>248</v>
      </c>
      <c r="F12" s="4" t="s">
        <v>249</v>
      </c>
    </row>
    <row r="13" spans="2:7" s="2" customFormat="1" ht="100" customHeight="1">
      <c r="B13" s="4" t="s">
        <v>250</v>
      </c>
      <c r="C13" s="4" t="s">
        <v>251</v>
      </c>
      <c r="D13" s="4" t="s">
        <v>252</v>
      </c>
      <c r="E13" s="4" t="s">
        <v>253</v>
      </c>
      <c r="F13" s="4" t="s">
        <v>254</v>
      </c>
    </row>
    <row r="14" spans="2:7" s="2" customFormat="1" ht="100" customHeight="1">
      <c r="B14" s="4" t="s">
        <v>255</v>
      </c>
      <c r="C14" s="4" t="s">
        <v>256</v>
      </c>
      <c r="D14" s="4" t="s">
        <v>257</v>
      </c>
      <c r="E14" s="4" t="s">
        <v>258</v>
      </c>
      <c r="F14" s="4" t="s">
        <v>259</v>
      </c>
    </row>
    <row r="15" spans="2:7" s="2" customFormat="1" ht="100" customHeight="1">
      <c r="B15" s="4" t="s">
        <v>260</v>
      </c>
      <c r="C15" s="4" t="s">
        <v>261</v>
      </c>
      <c r="D15" s="4" t="s">
        <v>262</v>
      </c>
      <c r="E15" s="4" t="s">
        <v>263</v>
      </c>
      <c r="F15" s="4" t="s">
        <v>264</v>
      </c>
    </row>
    <row r="16" spans="2:7" s="2" customFormat="1" ht="100" customHeight="1">
      <c r="B16" s="4"/>
      <c r="C16" s="4"/>
      <c r="D16" s="4" t="s">
        <v>265</v>
      </c>
      <c r="E16" s="4" t="s">
        <v>266</v>
      </c>
      <c r="F16" s="4" t="s">
        <v>267</v>
      </c>
    </row>
    <row r="17" spans="2:6" s="2" customFormat="1" ht="100" customHeight="1">
      <c r="B17" s="4"/>
      <c r="C17" s="4"/>
      <c r="D17" s="4" t="s">
        <v>268</v>
      </c>
      <c r="E17" s="4" t="s">
        <v>269</v>
      </c>
      <c r="F17" s="4"/>
    </row>
    <row r="18" spans="2:6" s="2" customFormat="1" ht="100" customHeight="1">
      <c r="B18" s="4"/>
      <c r="C18" s="4"/>
      <c r="D18" s="4" t="s">
        <v>270</v>
      </c>
      <c r="E18" s="4" t="s">
        <v>271</v>
      </c>
      <c r="F18" s="4"/>
    </row>
    <row r="19" spans="2:6" s="2" customFormat="1" ht="99.75" customHeight="1">
      <c r="B19" s="3"/>
      <c r="C19" s="3"/>
      <c r="D19" s="3" t="s">
        <v>272</v>
      </c>
      <c r="E19" s="3"/>
      <c r="F19" s="3"/>
    </row>
  </sheetData>
  <mergeCells count="4">
    <mergeCell ref="D2:E2"/>
    <mergeCell ref="B3:F3"/>
    <mergeCell ref="B4:F4"/>
    <mergeCell ref="B5:F5"/>
  </mergeCells>
  <hyperlinks>
    <hyperlink ref="B1" location="'Sheet Index'!A1" display="Sheet Index" xr:uid="{C13BA8E5-7F03-A043-97F5-07E973420F01}"/>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59D2EAF8-E3A7-4EAD-97B0-FF957526D06E}">
          <x14:formula1>
            <xm:f>'Sheet Index'!$C$4:$I$4</xm:f>
          </x14:formula1>
          <xm:sqref>F2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9BD17-1E34-4E42-AE54-57AC665433F7}">
  <sheetPr>
    <tabColor rgb="FFF7E491"/>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07" t="s">
        <v>273</v>
      </c>
      <c r="C2" s="108"/>
      <c r="D2" s="162" t="s">
        <v>4679</v>
      </c>
      <c r="E2" s="163"/>
      <c r="F2" s="109" t="s">
        <v>4673</v>
      </c>
      <c r="G2" s="57"/>
    </row>
    <row r="3" spans="2:7" ht="99" customHeight="1">
      <c r="B3" s="170" t="s">
        <v>274</v>
      </c>
      <c r="C3" s="165"/>
      <c r="D3" s="165"/>
      <c r="E3" s="165"/>
      <c r="F3" s="166"/>
    </row>
    <row r="4" spans="2:7" ht="100" customHeight="1">
      <c r="B4" s="170" t="s">
        <v>275</v>
      </c>
      <c r="C4" s="165"/>
      <c r="D4" s="165"/>
      <c r="E4" s="165"/>
      <c r="F4" s="166"/>
    </row>
    <row r="5" spans="2:7" ht="36" customHeight="1">
      <c r="B5" s="171" t="s">
        <v>95</v>
      </c>
      <c r="C5" s="171"/>
      <c r="D5" s="171"/>
      <c r="E5" s="171"/>
      <c r="F5" s="171"/>
    </row>
    <row r="6" spans="2:7" s="17" customFormat="1" ht="21" customHeight="1">
      <c r="B6" s="12" t="s">
        <v>96</v>
      </c>
      <c r="C6" s="13" t="s">
        <v>97</v>
      </c>
      <c r="D6" s="14" t="s">
        <v>98</v>
      </c>
      <c r="E6" s="15" t="s">
        <v>99</v>
      </c>
      <c r="F6" s="18" t="s">
        <v>100</v>
      </c>
    </row>
    <row r="7" spans="2:7" s="2" customFormat="1" ht="11" customHeight="1">
      <c r="B7" s="4"/>
      <c r="C7" s="4"/>
      <c r="D7" s="4"/>
      <c r="E7" s="4"/>
      <c r="F7" s="4"/>
    </row>
    <row r="8" spans="2:7" s="2" customFormat="1" ht="100" customHeight="1">
      <c r="B8" s="4" t="s">
        <v>276</v>
      </c>
      <c r="C8" s="4" t="s">
        <v>277</v>
      </c>
      <c r="D8" s="4" t="s">
        <v>278</v>
      </c>
      <c r="E8" s="4" t="s">
        <v>279</v>
      </c>
      <c r="F8" s="4" t="s">
        <v>280</v>
      </c>
    </row>
    <row r="9" spans="2:7" s="2" customFormat="1" ht="100" customHeight="1">
      <c r="B9" s="4" t="s">
        <v>281</v>
      </c>
      <c r="C9" s="4" t="s">
        <v>282</v>
      </c>
      <c r="D9" s="4" t="s">
        <v>283</v>
      </c>
      <c r="E9" s="4" t="s">
        <v>284</v>
      </c>
      <c r="F9" s="4" t="s">
        <v>285</v>
      </c>
    </row>
    <row r="10" spans="2:7" s="2" customFormat="1" ht="100" customHeight="1">
      <c r="B10" s="4" t="s">
        <v>286</v>
      </c>
      <c r="C10" s="4" t="s">
        <v>287</v>
      </c>
      <c r="D10" s="4" t="s">
        <v>288</v>
      </c>
      <c r="E10" s="4" t="s">
        <v>289</v>
      </c>
      <c r="F10" s="4" t="s">
        <v>290</v>
      </c>
    </row>
    <row r="11" spans="2:7" s="2" customFormat="1" ht="100" customHeight="1">
      <c r="B11" s="4" t="s">
        <v>291</v>
      </c>
      <c r="C11" s="4" t="s">
        <v>292</v>
      </c>
      <c r="D11" s="4" t="s">
        <v>293</v>
      </c>
      <c r="E11" s="4" t="s">
        <v>294</v>
      </c>
      <c r="F11" s="4" t="s">
        <v>295</v>
      </c>
    </row>
    <row r="12" spans="2:7" s="2" customFormat="1" ht="100" customHeight="1">
      <c r="B12" s="4" t="s">
        <v>296</v>
      </c>
      <c r="C12" s="4" t="s">
        <v>297</v>
      </c>
      <c r="D12" s="4" t="s">
        <v>298</v>
      </c>
      <c r="E12" s="4" t="s">
        <v>299</v>
      </c>
      <c r="F12" s="4" t="s">
        <v>300</v>
      </c>
    </row>
    <row r="13" spans="2:7" s="2" customFormat="1" ht="100" customHeight="1">
      <c r="B13" s="4" t="s">
        <v>301</v>
      </c>
      <c r="C13" s="4" t="s">
        <v>302</v>
      </c>
      <c r="D13" s="4" t="s">
        <v>303</v>
      </c>
      <c r="E13" s="4" t="s">
        <v>304</v>
      </c>
      <c r="F13" s="4" t="s">
        <v>305</v>
      </c>
    </row>
    <row r="14" spans="2:7" s="2" customFormat="1" ht="100" customHeight="1">
      <c r="B14" s="4" t="s">
        <v>306</v>
      </c>
      <c r="C14" s="4" t="s">
        <v>307</v>
      </c>
      <c r="D14" s="4"/>
      <c r="E14" s="4" t="s">
        <v>308</v>
      </c>
      <c r="F14" s="4" t="s">
        <v>309</v>
      </c>
    </row>
    <row r="15" spans="2:7" s="2" customFormat="1" ht="100" customHeight="1">
      <c r="B15" s="4" t="s">
        <v>310</v>
      </c>
      <c r="C15" s="4" t="s">
        <v>311</v>
      </c>
      <c r="D15" s="4"/>
      <c r="E15" s="4" t="s">
        <v>312</v>
      </c>
      <c r="F15" s="4" t="s">
        <v>313</v>
      </c>
    </row>
    <row r="16" spans="2:7" s="2" customFormat="1" ht="100" customHeight="1">
      <c r="B16" s="4"/>
      <c r="C16" s="4" t="s">
        <v>314</v>
      </c>
      <c r="D16" s="4"/>
      <c r="E16" s="4" t="s">
        <v>315</v>
      </c>
      <c r="F16" s="4"/>
    </row>
    <row r="17" spans="2:6" s="2" customFormat="1" ht="100" customHeight="1">
      <c r="B17" s="4"/>
      <c r="C17" s="4" t="s">
        <v>316</v>
      </c>
      <c r="D17" s="4"/>
      <c r="E17" s="4" t="s">
        <v>317</v>
      </c>
      <c r="F17" s="4"/>
    </row>
    <row r="18" spans="2:6" s="2" customFormat="1" ht="100" customHeight="1">
      <c r="B18" s="4"/>
      <c r="C18" s="4"/>
      <c r="D18" s="4"/>
      <c r="E18" s="4" t="s">
        <v>318</v>
      </c>
      <c r="F18" s="4"/>
    </row>
    <row r="19" spans="2:6" s="2" customFormat="1" ht="51" customHeight="1">
      <c r="B19" s="3"/>
      <c r="C19" s="3"/>
      <c r="D19" s="3"/>
      <c r="E19" s="3" t="s">
        <v>319</v>
      </c>
      <c r="F19" s="3"/>
    </row>
  </sheetData>
  <mergeCells count="4">
    <mergeCell ref="D2:E2"/>
    <mergeCell ref="B3:F3"/>
    <mergeCell ref="B4:F4"/>
    <mergeCell ref="B5:F5"/>
  </mergeCells>
  <hyperlinks>
    <hyperlink ref="B1" location="'Sheet Index'!A1" display="Sheet Index" xr:uid="{1A8DCF06-0BC0-C843-8FC5-5D6A59256BB3}"/>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386B5ECD-C28B-4E5C-81D0-BFC154DEF9D4}">
          <x14:formula1>
            <xm:f>'Sheet Index'!$C$4:$I$4</xm:f>
          </x14:formula1>
          <xm:sqref>F2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BF85F-FF57-4DCC-AA3D-B1C363CEAD77}">
  <sheetPr>
    <tabColor rgb="FFF7E491"/>
  </sheetPr>
  <dimension ref="B1:G19"/>
  <sheetViews>
    <sheetView zoomScaleNormal="100" workbookViewId="0">
      <selection activeCell="F2" sqref="F2"/>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07" t="s">
        <v>320</v>
      </c>
      <c r="C2" s="108"/>
      <c r="D2" s="162" t="s">
        <v>4679</v>
      </c>
      <c r="E2" s="163"/>
      <c r="F2" s="109" t="s">
        <v>4673</v>
      </c>
      <c r="G2" s="57"/>
    </row>
    <row r="3" spans="2:7" ht="99" customHeight="1">
      <c r="B3" s="170" t="s">
        <v>321</v>
      </c>
      <c r="C3" s="165"/>
      <c r="D3" s="165"/>
      <c r="E3" s="165"/>
      <c r="F3" s="166"/>
    </row>
    <row r="4" spans="2:7" ht="100" customHeight="1">
      <c r="B4" s="170" t="s">
        <v>322</v>
      </c>
      <c r="C4" s="165"/>
      <c r="D4" s="165"/>
      <c r="E4" s="165"/>
      <c r="F4" s="166"/>
    </row>
    <row r="5" spans="2:7" ht="36" customHeight="1">
      <c r="B5" s="171" t="s">
        <v>95</v>
      </c>
      <c r="C5" s="171"/>
      <c r="D5" s="171"/>
      <c r="E5" s="171"/>
      <c r="F5" s="171"/>
    </row>
    <row r="6" spans="2:7" s="2" customFormat="1" ht="21" customHeight="1">
      <c r="B6" s="6" t="s">
        <v>96</v>
      </c>
      <c r="C6" s="7" t="s">
        <v>97</v>
      </c>
      <c r="D6" s="5" t="s">
        <v>98</v>
      </c>
      <c r="E6" s="8" t="s">
        <v>99</v>
      </c>
      <c r="F6" s="11" t="s">
        <v>100</v>
      </c>
    </row>
    <row r="7" spans="2:7" s="2" customFormat="1" ht="11" customHeight="1">
      <c r="B7" s="4"/>
      <c r="C7" s="4"/>
      <c r="D7" s="4"/>
      <c r="E7" s="4"/>
      <c r="F7" s="4"/>
    </row>
    <row r="8" spans="2:7" s="2" customFormat="1" ht="100" customHeight="1">
      <c r="B8" s="4" t="s">
        <v>323</v>
      </c>
      <c r="C8" s="4" t="s">
        <v>324</v>
      </c>
      <c r="D8" s="4" t="s">
        <v>325</v>
      </c>
      <c r="E8" s="4" t="s">
        <v>326</v>
      </c>
      <c r="F8" s="4" t="s">
        <v>327</v>
      </c>
    </row>
    <row r="9" spans="2:7" s="2" customFormat="1" ht="100" customHeight="1">
      <c r="B9" s="4" t="s">
        <v>328</v>
      </c>
      <c r="C9" s="4" t="s">
        <v>329</v>
      </c>
      <c r="D9" s="4" t="s">
        <v>330</v>
      </c>
      <c r="E9" s="4" t="s">
        <v>331</v>
      </c>
      <c r="F9" s="4" t="s">
        <v>332</v>
      </c>
    </row>
    <row r="10" spans="2:7" s="2" customFormat="1" ht="100" customHeight="1">
      <c r="B10" s="4" t="s">
        <v>333</v>
      </c>
      <c r="C10" s="4" t="s">
        <v>334</v>
      </c>
      <c r="D10" s="4" t="s">
        <v>335</v>
      </c>
      <c r="E10" s="4" t="s">
        <v>336</v>
      </c>
      <c r="F10" s="4" t="s">
        <v>337</v>
      </c>
    </row>
    <row r="11" spans="2:7" s="2" customFormat="1" ht="100" customHeight="1">
      <c r="B11" s="4" t="s">
        <v>338</v>
      </c>
      <c r="C11" s="4" t="s">
        <v>339</v>
      </c>
      <c r="D11" s="4" t="s">
        <v>340</v>
      </c>
      <c r="E11" s="4" t="s">
        <v>341</v>
      </c>
      <c r="F11" s="4" t="s">
        <v>342</v>
      </c>
    </row>
    <row r="12" spans="2:7" s="2" customFormat="1" ht="100" customHeight="1">
      <c r="B12" s="4" t="s">
        <v>343</v>
      </c>
      <c r="C12" s="4" t="s">
        <v>344</v>
      </c>
      <c r="D12" s="4" t="s">
        <v>345</v>
      </c>
      <c r="E12" s="4" t="s">
        <v>346</v>
      </c>
      <c r="F12" s="4" t="s">
        <v>347</v>
      </c>
    </row>
    <row r="13" spans="2:7" s="2" customFormat="1" ht="100" customHeight="1">
      <c r="B13" s="4" t="s">
        <v>348</v>
      </c>
      <c r="C13" s="4" t="s">
        <v>349</v>
      </c>
      <c r="D13" s="4" t="s">
        <v>350</v>
      </c>
      <c r="E13" s="4" t="s">
        <v>351</v>
      </c>
      <c r="F13" s="4" t="s">
        <v>352</v>
      </c>
    </row>
    <row r="14" spans="2:7" s="2" customFormat="1" ht="100" customHeight="1">
      <c r="B14" s="4" t="s">
        <v>353</v>
      </c>
      <c r="C14" s="4" t="s">
        <v>354</v>
      </c>
      <c r="D14" s="4" t="s">
        <v>355</v>
      </c>
      <c r="E14" s="4" t="s">
        <v>356</v>
      </c>
      <c r="F14" s="4" t="s">
        <v>357</v>
      </c>
    </row>
    <row r="15" spans="2:7" s="2" customFormat="1" ht="100" customHeight="1">
      <c r="B15" s="4" t="s">
        <v>358</v>
      </c>
      <c r="C15" s="4" t="s">
        <v>359</v>
      </c>
      <c r="D15" s="4" t="s">
        <v>360</v>
      </c>
      <c r="E15" s="4" t="s">
        <v>361</v>
      </c>
      <c r="F15" s="4" t="s">
        <v>362</v>
      </c>
    </row>
    <row r="16" spans="2:7" s="2" customFormat="1" ht="100" customHeight="1">
      <c r="B16" s="4" t="s">
        <v>363</v>
      </c>
      <c r="C16" s="4"/>
      <c r="D16" s="4" t="s">
        <v>364</v>
      </c>
      <c r="E16" s="4" t="s">
        <v>365</v>
      </c>
      <c r="F16" s="4" t="s">
        <v>366</v>
      </c>
    </row>
    <row r="17" spans="2:6" s="2" customFormat="1" ht="100" customHeight="1">
      <c r="B17" s="4" t="s">
        <v>367</v>
      </c>
      <c r="C17" s="4"/>
      <c r="D17" s="4" t="s">
        <v>368</v>
      </c>
      <c r="E17" s="4" t="s">
        <v>369</v>
      </c>
      <c r="F17" s="4"/>
    </row>
    <row r="18" spans="2:6" s="2" customFormat="1" ht="100" customHeight="1">
      <c r="B18" s="4"/>
      <c r="C18" s="4"/>
      <c r="D18" s="4" t="s">
        <v>370</v>
      </c>
      <c r="E18" s="4" t="s">
        <v>371</v>
      </c>
      <c r="F18" s="4"/>
    </row>
    <row r="19" spans="2:6" s="2" customFormat="1" ht="99.75" customHeight="1">
      <c r="B19" s="3"/>
      <c r="C19" s="3"/>
      <c r="D19" s="3" t="s">
        <v>372</v>
      </c>
      <c r="E19" s="3"/>
      <c r="F19" s="3"/>
    </row>
  </sheetData>
  <mergeCells count="4">
    <mergeCell ref="D2:E2"/>
    <mergeCell ref="B3:F3"/>
    <mergeCell ref="B4:F4"/>
    <mergeCell ref="B5:F5"/>
  </mergeCells>
  <hyperlinks>
    <hyperlink ref="B1" location="'Sheet Index'!A1" display="Sheet Index" xr:uid="{02C2F901-1A04-234F-9DBC-C48E7AA2ED92}"/>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B82042A0-127B-4698-8685-712D52A85164}">
          <x14:formula1>
            <xm:f>'Sheet Index'!$C$4:$I$4</xm:f>
          </x14:formula1>
          <xm:sqref>F2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6521-4535-4741-A1B0-39C7129319F7}">
  <sheetPr>
    <tabColor rgb="FFE48A62"/>
  </sheetPr>
  <dimension ref="B1:G19"/>
  <sheetViews>
    <sheetView zoomScaleNormal="100" workbookViewId="0">
      <selection activeCell="B1" sqref="B1"/>
    </sheetView>
  </sheetViews>
  <sheetFormatPr baseColWidth="10" defaultColWidth="10.83203125" defaultRowHeight="16"/>
  <cols>
    <col min="1" max="1" width="1.5" style="1" customWidth="1"/>
    <col min="2" max="6" width="33.1640625" style="1" customWidth="1"/>
    <col min="7" max="16384" width="10.83203125" style="1"/>
  </cols>
  <sheetData>
    <row r="1" spans="2:7" ht="19" customHeight="1">
      <c r="B1" s="67" t="s">
        <v>4511</v>
      </c>
    </row>
    <row r="2" spans="2:7" ht="20" customHeight="1">
      <c r="B2" s="117" t="s">
        <v>373</v>
      </c>
      <c r="C2" s="118"/>
      <c r="D2" s="172" t="s">
        <v>4679</v>
      </c>
      <c r="E2" s="173"/>
      <c r="F2" s="119" t="s">
        <v>4673</v>
      </c>
      <c r="G2" s="57"/>
    </row>
    <row r="3" spans="2:7" ht="99" customHeight="1">
      <c r="B3" s="174" t="s">
        <v>374</v>
      </c>
      <c r="C3" s="165"/>
      <c r="D3" s="165"/>
      <c r="E3" s="165"/>
      <c r="F3" s="166"/>
    </row>
    <row r="4" spans="2:7" ht="100" customHeight="1">
      <c r="B4" s="170" t="s">
        <v>375</v>
      </c>
      <c r="C4" s="165"/>
      <c r="D4" s="165"/>
      <c r="E4" s="165"/>
      <c r="F4" s="166"/>
    </row>
    <row r="5" spans="2:7" ht="36" customHeight="1">
      <c r="B5" s="175" t="s">
        <v>95</v>
      </c>
      <c r="C5" s="175"/>
      <c r="D5" s="175"/>
      <c r="E5" s="175"/>
      <c r="F5" s="175"/>
    </row>
    <row r="6" spans="2:7" s="2" customFormat="1" ht="21" customHeight="1">
      <c r="B6" s="24" t="s">
        <v>96</v>
      </c>
      <c r="C6" s="25" t="s">
        <v>97</v>
      </c>
      <c r="D6" s="26" t="s">
        <v>98</v>
      </c>
      <c r="E6" s="27" t="s">
        <v>99</v>
      </c>
      <c r="F6" s="28" t="s">
        <v>100</v>
      </c>
    </row>
    <row r="7" spans="2:7" s="2" customFormat="1" ht="11" customHeight="1">
      <c r="B7" s="4"/>
      <c r="C7" s="4"/>
      <c r="D7" s="4"/>
      <c r="E7" s="4"/>
      <c r="F7" s="4"/>
    </row>
    <row r="8" spans="2:7" s="2" customFormat="1" ht="100" customHeight="1">
      <c r="B8" s="4" t="s">
        <v>376</v>
      </c>
      <c r="C8" s="4" t="s">
        <v>377</v>
      </c>
      <c r="D8" s="4" t="s">
        <v>378</v>
      </c>
      <c r="E8" s="4" t="s">
        <v>379</v>
      </c>
      <c r="F8" s="4" t="s">
        <v>380</v>
      </c>
    </row>
    <row r="9" spans="2:7" s="2" customFormat="1" ht="100" customHeight="1">
      <c r="B9" s="4" t="s">
        <v>381</v>
      </c>
      <c r="C9" s="4" t="s">
        <v>382</v>
      </c>
      <c r="D9" s="4" t="s">
        <v>383</v>
      </c>
      <c r="E9" s="4" t="s">
        <v>384</v>
      </c>
      <c r="F9" s="4" t="s">
        <v>385</v>
      </c>
    </row>
    <row r="10" spans="2:7" s="2" customFormat="1" ht="100" customHeight="1">
      <c r="B10" s="4" t="s">
        <v>386</v>
      </c>
      <c r="C10" s="4" t="s">
        <v>387</v>
      </c>
      <c r="D10" s="4" t="s">
        <v>388</v>
      </c>
      <c r="E10" s="4" t="s">
        <v>389</v>
      </c>
      <c r="F10" s="4" t="s">
        <v>390</v>
      </c>
    </row>
    <row r="11" spans="2:7" s="2" customFormat="1" ht="100" customHeight="1">
      <c r="B11" s="4" t="s">
        <v>391</v>
      </c>
      <c r="C11" s="4" t="s">
        <v>392</v>
      </c>
      <c r="D11" s="4" t="s">
        <v>393</v>
      </c>
      <c r="E11" s="4" t="s">
        <v>394</v>
      </c>
      <c r="F11" s="4" t="s">
        <v>395</v>
      </c>
    </row>
    <row r="12" spans="2:7" s="2" customFormat="1" ht="100" customHeight="1">
      <c r="B12" s="4" t="s">
        <v>396</v>
      </c>
      <c r="C12" s="4" t="s">
        <v>397</v>
      </c>
      <c r="D12" s="4" t="s">
        <v>398</v>
      </c>
      <c r="E12" s="4" t="s">
        <v>399</v>
      </c>
      <c r="F12" s="4" t="s">
        <v>400</v>
      </c>
    </row>
    <row r="13" spans="2:7" s="2" customFormat="1" ht="100" customHeight="1">
      <c r="B13" s="4" t="s">
        <v>401</v>
      </c>
      <c r="C13" s="4" t="s">
        <v>402</v>
      </c>
      <c r="D13" s="4" t="s">
        <v>403</v>
      </c>
      <c r="E13" s="4" t="s">
        <v>404</v>
      </c>
      <c r="F13" s="4" t="s">
        <v>405</v>
      </c>
    </row>
    <row r="14" spans="2:7" s="2" customFormat="1" ht="100" customHeight="1">
      <c r="B14" s="4"/>
      <c r="C14" s="4" t="s">
        <v>406</v>
      </c>
      <c r="D14" s="4" t="s">
        <v>407</v>
      </c>
      <c r="E14" s="4" t="s">
        <v>408</v>
      </c>
      <c r="F14" s="4" t="s">
        <v>409</v>
      </c>
    </row>
    <row r="15" spans="2:7" s="2" customFormat="1" ht="100" customHeight="1">
      <c r="B15" s="4"/>
      <c r="C15" s="4"/>
      <c r="D15" s="4" t="s">
        <v>410</v>
      </c>
      <c r="E15" s="4" t="s">
        <v>411</v>
      </c>
      <c r="F15" s="4"/>
    </row>
    <row r="16" spans="2:7" s="2" customFormat="1" ht="100" customHeight="1">
      <c r="B16" s="4"/>
      <c r="C16" s="4"/>
      <c r="D16" s="4" t="s">
        <v>412</v>
      </c>
      <c r="E16" s="4" t="s">
        <v>413</v>
      </c>
      <c r="F16" s="4"/>
    </row>
    <row r="17" spans="2:6" s="2" customFormat="1" ht="100" customHeight="1">
      <c r="B17" s="4"/>
      <c r="C17" s="4"/>
      <c r="D17" s="4" t="s">
        <v>414</v>
      </c>
      <c r="E17" s="4" t="s">
        <v>415</v>
      </c>
      <c r="F17" s="4"/>
    </row>
    <row r="18" spans="2:6" s="2" customFormat="1" ht="100" customHeight="1">
      <c r="B18" s="4"/>
      <c r="C18" s="4"/>
      <c r="D18" s="4"/>
      <c r="E18" s="4"/>
      <c r="F18" s="4"/>
    </row>
    <row r="19" spans="2:6" s="2" customFormat="1" ht="51" customHeight="1">
      <c r="B19" s="3"/>
      <c r="C19" s="3"/>
      <c r="D19" s="3"/>
      <c r="E19" s="3"/>
      <c r="F19" s="3"/>
    </row>
  </sheetData>
  <mergeCells count="4">
    <mergeCell ref="D2:E2"/>
    <mergeCell ref="B3:F3"/>
    <mergeCell ref="B4:F4"/>
    <mergeCell ref="B5:F5"/>
  </mergeCells>
  <hyperlinks>
    <hyperlink ref="B1" location="'Sheet Index'!A1" display="Sheet Index" xr:uid="{C9D9D71A-039A-7242-8866-A1612B3F86E2}"/>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791406E3-8572-45AE-A5E6-93F94E229448}">
          <x14:formula1>
            <xm:f>'Sheet Index'!$C$4:$I$4</xm:f>
          </x14:formula1>
          <xm:sqref>F2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40</vt:i4>
      </vt:variant>
    </vt:vector>
  </HeadingPairs>
  <TitlesOfParts>
    <vt:vector size="40" baseType="lpstr">
      <vt:lpstr>README</vt:lpstr>
      <vt:lpstr>Sheet Index</vt:lpstr>
      <vt:lpstr>Systems Thinking</vt:lpstr>
      <vt:lpstr>Life Cycles</vt:lpstr>
      <vt:lpstr>Capability Engineering</vt:lpstr>
      <vt:lpstr>General Engineering</vt:lpstr>
      <vt:lpstr>Critical Thinking</vt:lpstr>
      <vt:lpstr>Systems Modeling and Analysis</vt:lpstr>
      <vt:lpstr>Communications</vt:lpstr>
      <vt:lpstr>Ethics And Professionalism</vt:lpstr>
      <vt:lpstr>Technical Leadership</vt:lpstr>
      <vt:lpstr>Negotiation</vt:lpstr>
      <vt:lpstr>Team Dynamics</vt:lpstr>
      <vt:lpstr>Facilitation</vt:lpstr>
      <vt:lpstr>Emotional Intelligence</vt:lpstr>
      <vt:lpstr>Coaching And Mentoring</vt:lpstr>
      <vt:lpstr>Requirements Definition</vt:lpstr>
      <vt:lpstr>System Architecting</vt:lpstr>
      <vt:lpstr>Design For...</vt:lpstr>
      <vt:lpstr>Integration</vt:lpstr>
      <vt:lpstr>Interfaces</vt:lpstr>
      <vt:lpstr>Verification</vt:lpstr>
      <vt:lpstr>Validation</vt:lpstr>
      <vt:lpstr>Transition</vt:lpstr>
      <vt:lpstr>Utilization And Support</vt:lpstr>
      <vt:lpstr>Retirement</vt:lpstr>
      <vt:lpstr>Planning</vt:lpstr>
      <vt:lpstr>Monitoring And Control</vt:lpstr>
      <vt:lpstr>Decision Management</vt:lpstr>
      <vt:lpstr>Concurrent Engineering</vt:lpstr>
      <vt:lpstr>Business Enterprise Integration</vt:lpstr>
      <vt:lpstr>Acquisition And Supply</vt:lpstr>
      <vt:lpstr>Information Management</vt:lpstr>
      <vt:lpstr>Configuration Management</vt:lpstr>
      <vt:lpstr>Risk And Opportunity Management</vt:lpstr>
      <vt:lpstr>Project Management</vt:lpstr>
      <vt:lpstr>Finance</vt:lpstr>
      <vt:lpstr>Logistics</vt:lpstr>
      <vt:lpstr>Quality</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Sprague</dc:creator>
  <cp:keywords/>
  <dc:description/>
  <cp:lastModifiedBy>Christian Sprague</cp:lastModifiedBy>
  <cp:revision/>
  <dcterms:created xsi:type="dcterms:W3CDTF">2025-03-26T16:30:14Z</dcterms:created>
  <dcterms:modified xsi:type="dcterms:W3CDTF">2026-02-16T21:12:28Z</dcterms:modified>
  <cp:category/>
  <cp:contentStatus/>
</cp:coreProperties>
</file>